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Reconciliation"/>
    <sheet r:id="rId2" sheetId="2" name="Example"/>
    <sheet r:id="rId3" sheetId="3" name="Statement check"/>
    <sheet r:id="rId4" sheetId="4" name="How to use"/>
  </sheets>
  <definedNames/>
  <calcPr/>
</workbook>
</file>

<file path=xl/sharedStrings.xml><?xml version="1.0" encoding="utf-8"?>
<sst xmlns="http://schemas.openxmlformats.org/spreadsheetml/2006/main">
  <si>
    <t>Bank reconciliation</t>
  </si>
  <si>
    <t>Fill in the shaded cells; everything else is worked out for you. When the two sides agree, the status says RECONCILED.</t>
  </si>
  <si>
    <t>Business or account name</t>
  </si>
  <si>
    <t>Bank account (last 4 digits)</t>
  </si>
  <si>
    <t>Statement date (the last day it covers)</t>
  </si>
  <si>
    <t>Prepared by</t>
  </si>
  <si>
    <t>1. The bank’s side</t>
  </si>
  <si>
    <t>Closing balance on the bank statement</t>
  </si>
  <si>
    <t>+ Deposits in transit (total of list A below)</t>
  </si>
  <si>
    <t>− Outstanding checks and payments (total of list B below)</t>
  </si>
  <si>
    <t>± Bank mistakes (+ if the bank took too much or paid in too little)</t>
  </si>
  <si>
    <t>= Adjusted bank balance</t>
  </si>
  <si>
    <t>2. Your side (your books or check register)</t>
  </si>
  <si>
    <t>Balance in your books on the statement date</t>
  </si>
  <si>
    <t>+ Interest the bank paid you</t>
  </si>
  <si>
    <t>+ Other money the bank received for you, not yet in your books</t>
  </si>
  <si>
    <t>− Bank fees and charges</t>
  </si>
  <si>
    <t>− Bounced (returned) checks</t>
  </si>
  <si>
    <t>± Mistakes in your books (+ if you recorded too little in or too much out)</t>
  </si>
  <si>
    <t>= Adjusted book balance</t>
  </si>
  <si>
    <t>Difference (should be 0.00)</t>
  </si>
  <si>
    <t>Status</t>
  </si>
  <si>
    <t>A. Deposits in transit: in your books, not yet on the statement</t>
  </si>
  <si>
    <t>Date</t>
  </si>
  <si>
    <t>Description</t>
  </si>
  <si>
    <t>Amount</t>
  </si>
  <si>
    <t>Total</t>
  </si>
  <si>
    <t>B. Outstanding checks and payments: in your books, not yet on the statement</t>
  </si>
  <si>
    <t>Check number or payee</t>
  </si>
  <si>
    <t>Bank reconciliation: worked example</t>
  </si>
  <si>
    <t>The example from the guide, filled in. Change any shaded cell to see how the rest follows.</t>
  </si>
  <si>
    <t>Example: Koval Studio checking</t>
  </si>
  <si>
    <t>6789</t>
  </si>
  <si>
    <t>Example</t>
  </si>
  <si>
    <t>Client payment, invoice 2294 (deposited after the statement)</t>
  </si>
  <si>
    <t>Check 1044, Harbour Properties (repairs)</t>
  </si>
  <si>
    <t>Statement check: does the statement add up?</t>
  </si>
  <si>
    <t>Paste a statement’s transactions from row 8 down, oldest first: date, description, reference, money out, money in, balance. The Transactions sheet in our converter’s Excel file pastes straight in. Any row that doesn’t add up is marked CHECK.</t>
  </si>
  <si>
    <t>Opening balance on the statement</t>
  </si>
  <si>
    <t>Closing balance on the statement</t>
  </si>
  <si>
    <t>Opening + money in − money out</t>
  </si>
  <si>
    <t>Difference</t>
  </si>
  <si>
    <t>Rows marked CHECK</t>
  </si>
  <si>
    <t>Reference</t>
  </si>
  <si>
    <t>Money out</t>
  </si>
  <si>
    <t>Money in</t>
  </si>
  <si>
    <t>Balance</t>
  </si>
  <si>
    <t>Expected</t>
  </si>
  <si>
    <t>Check</t>
  </si>
  <si>
    <t>How to use this template</t>
  </si>
  <si>
    <t>1. Get the bank statement for the month and your own records for the same month: your accounting software’s bank register, a check register, or a cashbook.</t>
  </si>
  <si>
    <t>2. On the Reconciliation sheet, type the closing balance from the statement and the balance in your books on the same date.</t>
  </si>
  <si>
    <t>3. Go down your records and tick off every transaction that also appears on the statement.</t>
  </si>
  <si>
    <t>4. Money you recorded coming in that isn’t on the statement yet goes in list A (deposits in transit).</t>
  </si>
  <si>
    <t>5. Checks and payments you recorded that haven’t left the account yet go in list B (outstanding).</t>
  </si>
  <si>
    <t>6. Anything on the statement that isn’t in your books, such as bank fees, interest or a bounced check, goes in section 2. Add it to your books afterwards.</t>
  </si>
  <si>
    <t>7. When the difference is 0.00, the status says RECONCILED. If it doesn’t, look for an amount equal to the difference, or half of it (a sign entered the wrong way round).</t>
  </si>
  <si>
    <t>Statement check sheet: before you start, you can make sure the statement itself adds up. Paste its rows in; every row is checked against the running balance.</t>
  </si>
  <si>
    <t>This template is free to use, change and share. It comes from safebankstatementconverter.com/guides/bank-reconciliation-template/</t>
  </si>
</sst>
</file>

<file path=xl/styles.xml><?xml version="1.0" encoding="utf-8"?>
<styleSheet xmlns="http://schemas.openxmlformats.org/spreadsheetml/2006/main">
  <numFmts count="2">
    <numFmt numFmtId="100" formatCode="d mmm yyyy"/>
    <numFmt numFmtId="101" formatCode="#,##0.00;-#,##0.00"/>
  </numFmts>
  <fonts count="5">
    <font>
      <name val="Calibri"/>
      <sz val="11"/>
      <family val="2"/>
      <color theme="1"/>
    </font>
    <font>
      <name val="Calibri"/>
      <sz val="16"/>
      <family val="2"/>
      <b/>
      <color theme="1"/>
    </font>
    <font>
      <name val="Calibri"/>
      <sz val="11"/>
      <family val="2"/>
      <color rgb="FF6B675C"/>
    </font>
    <font>
      <name val="Calibri"/>
      <sz val="11"/>
      <family val="2"/>
      <b/>
      <color theme="1"/>
    </font>
    <font>
      <name val="Calibri"/>
      <sz val="11"/>
      <family val="2"/>
      <b/>
      <color rgb="FF6B675C"/>
    </font>
  </fonts>
  <fills count="3">
    <fill>
      <patternFill patternType="none"/>
    </fill>
    <fill>
      <patternFill patternType="gray125"/>
    </fill>
    <fill>
      <patternFill patternType="solid">
        <fgColor rgb="FFF4F1EA"/>
        <bgColor indexed="64"/>
      </patternFill>
    </fill>
  </fills>
  <borders count="4">
    <border>
      <left/>
      <right/>
      <top/>
      <bottom/>
      <diagonal/>
    </border>
    <border>
      <left style="thin">
        <color rgb="FFDAD5C7"/>
      </left>
      <right style="thin">
        <color rgb="FFDAD5C7"/>
      </right>
      <top style="thin">
        <color rgb="FFDAD5C7"/>
      </top>
      <bottom style="thin">
        <color rgb="FFDAD5C7"/>
      </bottom>
      <diagonal/>
    </border>
    <border>
      <left/>
      <right/>
      <top style="medium">
        <color rgb="FF14130F"/>
      </top>
      <bottom/>
      <diagonal/>
    </border>
    <border>
      <left/>
      <right/>
      <top/>
      <bottom style="medium">
        <color rgb="FF14130F"/>
      </bottom>
      <diagonal/>
    </border>
  </borders>
  <cellXfs count="22">
    <xf fontId="0" applyFont="1"/>
    <xf fontId="1" applyFont="1"/>
    <xf fontId="2" applyFont="1" applyAlignment="1">
      <alignment vertical="top" wrapText="1"/>
    </xf>
    <xf fontId="0" applyFont="1" applyAlignment="1">
      <alignment wrapText="1"/>
    </xf>
    <xf fontId="0" applyFont="1" fillId="2" applyFill="1" borderId="1" applyBorder="1"/>
    <xf numFmtId="100" applyNumberFormat="1" fontId="0" applyFont="1" fillId="2" applyFill="1" borderId="1" applyBorder="1"/>
    <xf fontId="3" applyFont="1" borderId="2" applyBorder="1" applyAlignment="1">
      <alignment vertical="bottom"/>
    </xf>
    <xf numFmtId="101" applyNumberFormat="1" fontId="0" applyFont="1" fillId="2" applyFill="1" borderId="1" applyBorder="1"/>
    <xf numFmtId="101" applyNumberFormat="1" fontId="0" applyFont="1"/>
    <xf fontId="3" applyFont="1" applyAlignment="1">
      <alignment wrapText="1"/>
    </xf>
    <xf numFmtId="101" applyNumberFormat="1" fontId="3" applyFont="1"/>
    <xf fontId="3" applyFont="1" borderId="2" applyBorder="1" applyAlignment="1">
      <alignment wrapText="1"/>
    </xf>
    <xf numFmtId="101" applyNumberFormat="1" fontId="3" applyFont="1" borderId="2" applyBorder="1"/>
    <xf fontId="3" applyFont="1" applyAlignment="1">
      <alignment horizontal="right"/>
    </xf>
    <xf fontId="4" applyFont="1"/>
    <xf fontId="4" applyFont="1" applyAlignment="1">
      <alignment horizontal="right"/>
    </xf>
    <xf fontId="3" applyFont="1"/>
    <xf fontId="2" applyFont="1" applyAlignment="1">
      <alignment horizontal="right"/>
    </xf>
    <xf fontId="3" applyFont="1" borderId="3" applyBorder="1"/>
    <xf fontId="3" applyFont="1" borderId="3" applyBorder="1" applyAlignment="1">
      <alignment horizontal="right"/>
    </xf>
    <xf fontId="0" applyFont="1" applyAlignment="1">
      <alignment horizontal="center"/>
    </xf>
    <xf fontId="0" applyFont="1" applyAlignment="1">
      <alignment vertical="top" wrapText="1"/>
    </xf>
  </cellXfs>
  <dxfs count="7">
    <dxf>
      <font>
        <family val="2"/>
        <scheme val="minor"/>
        <color rgb="FF0E7A4F"/>
      </font>
      <fill>
        <patternFill patternType="solid">
          <fgColor rgb="FFDCEFE5"/>
          <bgColor rgb="FFDCEFE5"/>
        </patternFill>
      </fill>
    </dxf>
    <dxf>
      <font>
        <family val="2"/>
        <scheme val="minor"/>
        <color rgb="FFB4380A"/>
      </font>
      <fill>
        <patternFill patternType="solid">
          <fgColor rgb="FFFBE3D6"/>
          <bgColor rgb="FFFBE3D6"/>
        </patternFill>
      </fill>
    </dxf>
    <dxf>
      <font>
        <family val="2"/>
        <scheme val="minor"/>
        <color rgb="FF0E7A4F"/>
      </font>
      <fill>
        <patternFill patternType="solid">
          <fgColor rgb="FFDCEFE5"/>
          <bgColor rgb="FFDCEFE5"/>
        </patternFill>
      </fill>
    </dxf>
    <dxf>
      <font>
        <family val="2"/>
        <scheme val="minor"/>
        <color rgb="FFB4380A"/>
      </font>
      <fill>
        <patternFill patternType="solid">
          <fgColor rgb="FFFBE3D6"/>
          <bgColor rgb="FFFBE3D6"/>
        </patternFill>
      </fill>
    </dxf>
    <dxf>
      <font>
        <family val="2"/>
        <scheme val="minor"/>
        <color rgb="FFB4380A"/>
      </font>
      <fill>
        <patternFill patternType="solid">
          <fgColor rgb="FFFBE3D6"/>
          <bgColor rgb="FFFBE3D6"/>
        </patternFill>
      </fill>
    </dxf>
    <dxf>
      <font>
        <family val="2"/>
        <scheme val="minor"/>
        <color rgb="FF0E7A4F"/>
      </font>
    </dxf>
    <dxf>
      <font>
        <family val="2"/>
        <scheme val="minor"/>
        <color rgb="FFB4380A"/>
      </font>
      <fill>
        <patternFill patternType="solid">
          <fgColor rgb="FFFBE3D6"/>
          <bgColor rgb="FFFBE3D6"/>
        </patternFill>
      </fill>
    </dxf>
  </d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14" customWidth="1"/>
    <col min="2" max="2" width="58" customWidth="1"/>
    <col min="3" max="3" width="18" customWidth="1"/>
  </cols>
  <sheetData>
    <row r="1" ht="26" customHeight="1">
      <c r="A1" s="1" t="s">
        <v>0</v>
      </c>
      <c r="B1" s="1"/>
      <c r="C1" s="1"/>
    </row>
    <row r="2" ht="32" customHeight="1">
      <c r="A2" s="2" t="s">
        <v>1</v>
      </c>
      <c r="B2" s="2"/>
      <c r="C2" s="2"/>
    </row>
    <row r="3"/>
    <row r="4">
      <c r="A4" s="3" t="s">
        <v>2</v>
      </c>
      <c r="B4" s="3"/>
      <c r="C4" s="4"/>
    </row>
    <row r="5">
      <c r="A5" s="3" t="s">
        <v>3</v>
      </c>
      <c r="B5" s="3"/>
      <c r="C5" s="4"/>
    </row>
    <row r="6">
      <c r="A6" s="3" t="s">
        <v>4</v>
      </c>
      <c r="B6" s="3"/>
      <c r="C6" s="5"/>
    </row>
    <row r="7">
      <c r="A7" s="3" t="s">
        <v>5</v>
      </c>
      <c r="B7" s="3"/>
      <c r="C7" s="4"/>
    </row>
    <row r="8"/>
    <row r="9" ht="22" customHeight="1">
      <c r="A9" s="6" t="s">
        <v>6</v>
      </c>
      <c r="B9" s="6"/>
      <c r="C9" s="6"/>
    </row>
    <row r="10">
      <c r="A10" s="3" t="s">
        <v>7</v>
      </c>
      <c r="B10" s="3"/>
      <c r="C10" s="7"/>
    </row>
    <row r="11">
      <c r="A11" s="3" t="s">
        <v>8</v>
      </c>
      <c r="B11" s="3"/>
      <c r="C11" s="8">
        <f>=C45</f>
      </c>
    </row>
    <row r="12">
      <c r="A12" s="3" t="s">
        <v>9</v>
      </c>
      <c r="B12" s="3"/>
      <c r="C12" s="8">
        <f>=C74</f>
      </c>
    </row>
    <row r="13">
      <c r="A13" s="3" t="s">
        <v>10</v>
      </c>
      <c r="B13" s="3"/>
      <c r="C13" s="7"/>
    </row>
    <row r="14">
      <c r="A14" s="9" t="s">
        <v>11</v>
      </c>
      <c r="B14" s="9"/>
      <c r="C14" s="10">
        <f>=C10+C11-C12+C13</f>
      </c>
    </row>
    <row r="15"/>
    <row r="16" ht="22" customHeight="1">
      <c r="A16" s="6" t="s">
        <v>12</v>
      </c>
      <c r="B16" s="6"/>
      <c r="C16" s="6"/>
    </row>
    <row r="17">
      <c r="A17" s="3" t="s">
        <v>13</v>
      </c>
      <c r="B17" s="3"/>
      <c r="C17" s="7"/>
    </row>
    <row r="18">
      <c r="A18" s="3" t="s">
        <v>14</v>
      </c>
      <c r="B18" s="3"/>
      <c r="C18" s="7"/>
    </row>
    <row r="19">
      <c r="A19" s="3" t="s">
        <v>15</v>
      </c>
      <c r="B19" s="3"/>
      <c r="C19" s="7"/>
    </row>
    <row r="20">
      <c r="A20" s="3" t="s">
        <v>16</v>
      </c>
      <c r="B20" s="3"/>
      <c r="C20" s="7"/>
    </row>
    <row r="21">
      <c r="A21" s="3" t="s">
        <v>17</v>
      </c>
      <c r="B21" s="3"/>
      <c r="C21" s="7"/>
    </row>
    <row r="22">
      <c r="A22" s="3" t="s">
        <v>18</v>
      </c>
      <c r="B22" s="3"/>
      <c r="C22" s="7"/>
    </row>
    <row r="23">
      <c r="A23" s="9" t="s">
        <v>19</v>
      </c>
      <c r="B23" s="9"/>
      <c r="C23" s="10">
        <f>=C17+C18+C19-C20-C21+C22</f>
      </c>
    </row>
    <row r="24"/>
    <row r="25">
      <c r="A25" s="11" t="s">
        <v>20</v>
      </c>
      <c r="B25" s="11"/>
      <c r="C25" s="12">
        <f>=ROUND(C14-C23,2)</f>
      </c>
    </row>
    <row r="26">
      <c r="A26" s="9" t="s">
        <v>21</v>
      </c>
      <c r="B26" s="9"/>
      <c r="C26" s="13">
        <f>=IF(OR(C10="",C17=""),"Fill in both balances",IF(C25=0,"RECONCILED","Not yet: "&amp;TEXT(ABS(C25),"#,##0.00")&amp;" to find"))</f>
      </c>
    </row>
    <row r="27"/>
    <row r="28" ht="22" customHeight="1">
      <c r="A28" s="6" t="s">
        <v>22</v>
      </c>
      <c r="B28" s="6"/>
      <c r="C28" s="6"/>
    </row>
    <row r="29">
      <c r="A29" s="14" t="s">
        <v>23</v>
      </c>
      <c r="B29" s="14" t="s">
        <v>24</v>
      </c>
      <c r="C29" s="15" t="s">
        <v>25</v>
      </c>
    </row>
    <row r="30">
      <c r="A30" s="5"/>
      <c r="B30" s="4"/>
      <c r="C30" s="7"/>
    </row>
    <row r="31">
      <c r="A31" s="5"/>
      <c r="B31" s="4"/>
      <c r="C31" s="7"/>
    </row>
    <row r="32">
      <c r="A32" s="5"/>
      <c r="B32" s="4"/>
      <c r="C32" s="7"/>
    </row>
    <row r="33">
      <c r="A33" s="5"/>
      <c r="B33" s="4"/>
      <c r="C33" s="7"/>
    </row>
    <row r="34">
      <c r="A34" s="5"/>
      <c r="B34" s="4"/>
      <c r="C34" s="7"/>
    </row>
    <row r="35">
      <c r="A35" s="5"/>
      <c r="B35" s="4"/>
      <c r="C35" s="7"/>
    </row>
    <row r="36">
      <c r="A36" s="5"/>
      <c r="B36" s="4"/>
      <c r="C36" s="7"/>
    </row>
    <row r="37">
      <c r="A37" s="5"/>
      <c r="B37" s="4"/>
      <c r="C37" s="7"/>
    </row>
    <row r="38">
      <c r="A38" s="5"/>
      <c r="B38" s="4"/>
      <c r="C38" s="7"/>
    </row>
    <row r="39">
      <c r="A39" s="5"/>
      <c r="B39" s="4"/>
      <c r="C39" s="7"/>
    </row>
    <row r="40">
      <c r="A40" s="5"/>
      <c r="B40" s="4"/>
      <c r="C40" s="7"/>
    </row>
    <row r="41">
      <c r="A41" s="5"/>
      <c r="B41" s="4"/>
      <c r="C41" s="7"/>
    </row>
    <row r="42">
      <c r="A42" s="5"/>
      <c r="B42" s="4"/>
      <c r="C42" s="7"/>
    </row>
    <row r="43">
      <c r="A43" s="5"/>
      <c r="B43" s="4"/>
      <c r="C43" s="7"/>
    </row>
    <row r="44">
      <c r="A44" s="5"/>
      <c r="B44" s="4"/>
      <c r="C44" s="7"/>
    </row>
    <row r="45">
      <c r="A45" s="16" t="s">
        <v>26</v>
      </c>
      <c r="C45" s="10">
        <f>=SUM(C30:C44)</f>
      </c>
    </row>
    <row r="46"/>
    <row r="47" ht="22" customHeight="1">
      <c r="A47" s="6" t="s">
        <v>27</v>
      </c>
      <c r="B47" s="6"/>
      <c r="C47" s="6"/>
    </row>
    <row r="48">
      <c r="A48" s="14" t="s">
        <v>23</v>
      </c>
      <c r="B48" s="14" t="s">
        <v>28</v>
      </c>
      <c r="C48" s="15" t="s">
        <v>25</v>
      </c>
    </row>
    <row r="49">
      <c r="A49" s="5"/>
      <c r="B49" s="4"/>
      <c r="C49" s="7"/>
    </row>
    <row r="50">
      <c r="A50" s="5"/>
      <c r="B50" s="4"/>
      <c r="C50" s="7"/>
    </row>
    <row r="51">
      <c r="A51" s="5"/>
      <c r="B51" s="4"/>
      <c r="C51" s="7"/>
    </row>
    <row r="52">
      <c r="A52" s="5"/>
      <c r="B52" s="4"/>
      <c r="C52" s="7"/>
    </row>
    <row r="53">
      <c r="A53" s="5"/>
      <c r="B53" s="4"/>
      <c r="C53" s="7"/>
    </row>
    <row r="54">
      <c r="A54" s="5"/>
      <c r="B54" s="4"/>
      <c r="C54" s="7"/>
    </row>
    <row r="55">
      <c r="A55" s="5"/>
      <c r="B55" s="4"/>
      <c r="C55" s="7"/>
    </row>
    <row r="56">
      <c r="A56" s="5"/>
      <c r="B56" s="4"/>
      <c r="C56" s="7"/>
    </row>
    <row r="57">
      <c r="A57" s="5"/>
      <c r="B57" s="4"/>
      <c r="C57" s="7"/>
    </row>
    <row r="58">
      <c r="A58" s="5"/>
      <c r="B58" s="4"/>
      <c r="C58" s="7"/>
    </row>
    <row r="59">
      <c r="A59" s="5"/>
      <c r="B59" s="4"/>
      <c r="C59" s="7"/>
    </row>
    <row r="60">
      <c r="A60" s="5"/>
      <c r="B60" s="4"/>
      <c r="C60" s="7"/>
    </row>
    <row r="61">
      <c r="A61" s="5"/>
      <c r="B61" s="4"/>
      <c r="C61" s="7"/>
    </row>
    <row r="62">
      <c r="A62" s="5"/>
      <c r="B62" s="4"/>
      <c r="C62" s="7"/>
    </row>
    <row r="63">
      <c r="A63" s="5"/>
      <c r="B63" s="4"/>
      <c r="C63" s="7"/>
    </row>
    <row r="64">
      <c r="A64" s="5"/>
      <c r="B64" s="4"/>
      <c r="C64" s="7"/>
    </row>
    <row r="65">
      <c r="A65" s="5"/>
      <c r="B65" s="4"/>
      <c r="C65" s="7"/>
    </row>
    <row r="66">
      <c r="A66" s="5"/>
      <c r="B66" s="4"/>
      <c r="C66" s="7"/>
    </row>
    <row r="67">
      <c r="A67" s="5"/>
      <c r="B67" s="4"/>
      <c r="C67" s="7"/>
    </row>
    <row r="68">
      <c r="A68" s="5"/>
      <c r="B68" s="4"/>
      <c r="C68" s="7"/>
    </row>
    <row r="69">
      <c r="A69" s="5"/>
      <c r="B69" s="4"/>
      <c r="C69" s="7"/>
    </row>
    <row r="70">
      <c r="A70" s="5"/>
      <c r="B70" s="4"/>
      <c r="C70" s="7"/>
    </row>
    <row r="71">
      <c r="A71" s="5"/>
      <c r="B71" s="4"/>
      <c r="C71" s="7"/>
    </row>
    <row r="72">
      <c r="A72" s="5"/>
      <c r="B72" s="4"/>
      <c r="C72" s="7"/>
    </row>
    <row r="73">
      <c r="A73" s="5"/>
      <c r="B73" s="4"/>
      <c r="C73" s="7"/>
    </row>
    <row r="74">
      <c r="A74" s="16" t="s">
        <v>26</v>
      </c>
      <c r="C74" s="10">
        <f>=SUM(C49:C73)</f>
      </c>
    </row>
  </sheetData>
  <mergeCells count="24">
    <mergeCell ref="A1:C1"/>
    <mergeCell ref="A2:C2"/>
    <mergeCell ref="A4:B4"/>
    <mergeCell ref="A5:B5"/>
    <mergeCell ref="A6:B6"/>
    <mergeCell ref="A7:B7"/>
    <mergeCell ref="A9:C9"/>
    <mergeCell ref="A10:B10"/>
    <mergeCell ref="A11:B11"/>
    <mergeCell ref="A12:B12"/>
    <mergeCell ref="A13:B13"/>
    <mergeCell ref="A14:B14"/>
    <mergeCell ref="A16:C16"/>
    <mergeCell ref="A17:B17"/>
    <mergeCell ref="A18:B18"/>
    <mergeCell ref="A19:B19"/>
    <mergeCell ref="A20:B20"/>
    <mergeCell ref="A21:B21"/>
    <mergeCell ref="A22:B22"/>
    <mergeCell ref="A23:B23"/>
    <mergeCell ref="A25:B25"/>
    <mergeCell ref="A26:B26"/>
    <mergeCell ref="A28:C28"/>
    <mergeCell ref="A47:C47"/>
  </mergeCells>
  <conditionalFormatting sqref="A25:C26">
    <cfRule type="expression" dxfId="0" priority="1">
      <formula>=$C$26="RECONCILED"</formula>
    </cfRule>
  </conditionalFormatting>
  <conditionalFormatting sqref="A25:C26">
    <cfRule type="expression" dxfId="1" priority="2">
      <formula>=LEFT($C$26,8)="Not yet:"</formula>
    </cfRule>
  </conditionalFormatting>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14" customWidth="1"/>
    <col min="2" max="2" width="58" customWidth="1"/>
    <col min="3" max="3" width="18" customWidth="1"/>
  </cols>
  <sheetData>
    <row r="1" ht="26" customHeight="1">
      <c r="A1" s="1" t="s">
        <v>29</v>
      </c>
      <c r="B1" s="1"/>
      <c r="C1" s="1"/>
    </row>
    <row r="2" ht="32" customHeight="1">
      <c r="A2" s="2" t="s">
        <v>30</v>
      </c>
      <c r="B2" s="2"/>
      <c r="C2" s="2"/>
    </row>
    <row r="3"/>
    <row r="4">
      <c r="A4" s="3" t="s">
        <v>2</v>
      </c>
      <c r="B4" s="3"/>
      <c r="C4" s="4" t="s">
        <v>31</v>
      </c>
    </row>
    <row r="5">
      <c r="A5" s="3" t="s">
        <v>3</v>
      </c>
      <c r="B5" s="3"/>
      <c r="C5" s="4" t="s">
        <v>32</v>
      </c>
    </row>
    <row r="6">
      <c r="A6" s="3" t="s">
        <v>4</v>
      </c>
      <c r="B6" s="3"/>
      <c r="C6" s="5">
        <v>46279</v>
      </c>
    </row>
    <row r="7">
      <c r="A7" s="3" t="s">
        <v>5</v>
      </c>
      <c r="B7" s="3"/>
      <c r="C7" s="4" t="s">
        <v>33</v>
      </c>
    </row>
    <row r="8"/>
    <row r="9" ht="22" customHeight="1">
      <c r="A9" s="6" t="s">
        <v>6</v>
      </c>
      <c r="B9" s="6"/>
      <c r="C9" s="6"/>
    </row>
    <row r="10">
      <c r="A10" s="3" t="s">
        <v>7</v>
      </c>
      <c r="B10" s="3"/>
      <c r="C10" s="7">
        <v>18425.5</v>
      </c>
    </row>
    <row r="11">
      <c r="A11" s="3" t="s">
        <v>8</v>
      </c>
      <c r="B11" s="3"/>
      <c r="C11" s="8">
        <f>=C45</f>
      </c>
    </row>
    <row r="12">
      <c r="A12" s="3" t="s">
        <v>9</v>
      </c>
      <c r="B12" s="3"/>
      <c r="C12" s="8">
        <f>=C74</f>
      </c>
    </row>
    <row r="13">
      <c r="A13" s="3" t="s">
        <v>10</v>
      </c>
      <c r="B13" s="3"/>
      <c r="C13" s="7"/>
    </row>
    <row r="14">
      <c r="A14" s="9" t="s">
        <v>11</v>
      </c>
      <c r="B14" s="9"/>
      <c r="C14" s="10">
        <f>=C10+C11-C12+C13</f>
      </c>
    </row>
    <row r="15"/>
    <row r="16" ht="22" customHeight="1">
      <c r="A16" s="6" t="s">
        <v>12</v>
      </c>
      <c r="B16" s="6"/>
      <c r="C16" s="6"/>
    </row>
    <row r="17">
      <c r="A17" s="3" t="s">
        <v>13</v>
      </c>
      <c r="B17" s="3"/>
      <c r="C17" s="7">
        <v>18994.4</v>
      </c>
    </row>
    <row r="18">
      <c r="A18" s="3" t="s">
        <v>14</v>
      </c>
      <c r="B18" s="3"/>
      <c r="C18" s="7">
        <v>3.1</v>
      </c>
    </row>
    <row r="19">
      <c r="A19" s="3" t="s">
        <v>15</v>
      </c>
      <c r="B19" s="3"/>
      <c r="C19" s="7"/>
    </row>
    <row r="20">
      <c r="A20" s="3" t="s">
        <v>16</v>
      </c>
      <c r="B20" s="3"/>
      <c r="C20" s="7">
        <v>12</v>
      </c>
    </row>
    <row r="21">
      <c r="A21" s="3" t="s">
        <v>17</v>
      </c>
      <c r="B21" s="3"/>
      <c r="C21" s="7"/>
    </row>
    <row r="22">
      <c r="A22" s="3" t="s">
        <v>18</v>
      </c>
      <c r="B22" s="3"/>
      <c r="C22" s="7"/>
    </row>
    <row r="23">
      <c r="A23" s="9" t="s">
        <v>19</v>
      </c>
      <c r="B23" s="9"/>
      <c r="C23" s="10">
        <f>=C17+C18+C19-C20-C21+C22</f>
      </c>
    </row>
    <row r="24"/>
    <row r="25">
      <c r="A25" s="11" t="s">
        <v>20</v>
      </c>
      <c r="B25" s="11"/>
      <c r="C25" s="12">
        <f>=ROUND(C14-C23,2)</f>
      </c>
    </row>
    <row r="26">
      <c r="A26" s="9" t="s">
        <v>21</v>
      </c>
      <c r="B26" s="9"/>
      <c r="C26" s="13">
        <f>=IF(OR(C10="",C17=""),"Fill in both balances",IF(C25=0,"RECONCILED","Not yet: "&amp;TEXT(ABS(C25),"#,##0.00")&amp;" to find"))</f>
      </c>
    </row>
    <row r="27"/>
    <row r="28" ht="22" customHeight="1">
      <c r="A28" s="6" t="s">
        <v>22</v>
      </c>
      <c r="B28" s="6"/>
      <c r="C28" s="6"/>
    </row>
    <row r="29">
      <c r="A29" s="14" t="s">
        <v>23</v>
      </c>
      <c r="B29" s="14" t="s">
        <v>24</v>
      </c>
      <c r="C29" s="15" t="s">
        <v>25</v>
      </c>
    </row>
    <row r="30">
      <c r="A30" s="5">
        <v>46279</v>
      </c>
      <c r="B30" s="4" t="s">
        <v>34</v>
      </c>
      <c r="C30" s="7">
        <v>1200</v>
      </c>
    </row>
    <row r="31">
      <c r="A31" s="5"/>
      <c r="B31" s="4"/>
      <c r="C31" s="7"/>
    </row>
    <row r="32">
      <c r="A32" s="5"/>
      <c r="B32" s="4"/>
      <c r="C32" s="7"/>
    </row>
    <row r="33">
      <c r="A33" s="5"/>
      <c r="B33" s="4"/>
      <c r="C33" s="7"/>
    </row>
    <row r="34">
      <c r="A34" s="5"/>
      <c r="B34" s="4"/>
      <c r="C34" s="7"/>
    </row>
    <row r="35">
      <c r="A35" s="5"/>
      <c r="B35" s="4"/>
      <c r="C35" s="7"/>
    </row>
    <row r="36">
      <c r="A36" s="5"/>
      <c r="B36" s="4"/>
      <c r="C36" s="7"/>
    </row>
    <row r="37">
      <c r="A37" s="5"/>
      <c r="B37" s="4"/>
      <c r="C37" s="7"/>
    </row>
    <row r="38">
      <c r="A38" s="5"/>
      <c r="B38" s="4"/>
      <c r="C38" s="7"/>
    </row>
    <row r="39">
      <c r="A39" s="5"/>
      <c r="B39" s="4"/>
      <c r="C39" s="7"/>
    </row>
    <row r="40">
      <c r="A40" s="5"/>
      <c r="B40" s="4"/>
      <c r="C40" s="7"/>
    </row>
    <row r="41">
      <c r="A41" s="5"/>
      <c r="B41" s="4"/>
      <c r="C41" s="7"/>
    </row>
    <row r="42">
      <c r="A42" s="5"/>
      <c r="B42" s="4"/>
      <c r="C42" s="7"/>
    </row>
    <row r="43">
      <c r="A43" s="5"/>
      <c r="B43" s="4"/>
      <c r="C43" s="7"/>
    </row>
    <row r="44">
      <c r="A44" s="5"/>
      <c r="B44" s="4"/>
      <c r="C44" s="7"/>
    </row>
    <row r="45">
      <c r="A45" s="16" t="s">
        <v>26</v>
      </c>
      <c r="C45" s="10">
        <f>=SUM(C30:C44)</f>
      </c>
    </row>
    <row r="46"/>
    <row r="47" ht="22" customHeight="1">
      <c r="A47" s="6" t="s">
        <v>27</v>
      </c>
      <c r="B47" s="6"/>
      <c r="C47" s="6"/>
    </row>
    <row r="48">
      <c r="A48" s="14" t="s">
        <v>23</v>
      </c>
      <c r="B48" s="14" t="s">
        <v>28</v>
      </c>
      <c r="C48" s="15" t="s">
        <v>25</v>
      </c>
    </row>
    <row r="49">
      <c r="A49" s="5">
        <v>46278</v>
      </c>
      <c r="B49" s="4" t="s">
        <v>35</v>
      </c>
      <c r="C49" s="7">
        <v>640</v>
      </c>
    </row>
    <row r="50">
      <c r="A50" s="5"/>
      <c r="B50" s="4"/>
      <c r="C50" s="7"/>
    </row>
    <row r="51">
      <c r="A51" s="5"/>
      <c r="B51" s="4"/>
      <c r="C51" s="7"/>
    </row>
    <row r="52">
      <c r="A52" s="5"/>
      <c r="B52" s="4"/>
      <c r="C52" s="7"/>
    </row>
    <row r="53">
      <c r="A53" s="5"/>
      <c r="B53" s="4"/>
      <c r="C53" s="7"/>
    </row>
    <row r="54">
      <c r="A54" s="5"/>
      <c r="B54" s="4"/>
      <c r="C54" s="7"/>
    </row>
    <row r="55">
      <c r="A55" s="5"/>
      <c r="B55" s="4"/>
      <c r="C55" s="7"/>
    </row>
    <row r="56">
      <c r="A56" s="5"/>
      <c r="B56" s="4"/>
      <c r="C56" s="7"/>
    </row>
    <row r="57">
      <c r="A57" s="5"/>
      <c r="B57" s="4"/>
      <c r="C57" s="7"/>
    </row>
    <row r="58">
      <c r="A58" s="5"/>
      <c r="B58" s="4"/>
      <c r="C58" s="7"/>
    </row>
    <row r="59">
      <c r="A59" s="5"/>
      <c r="B59" s="4"/>
      <c r="C59" s="7"/>
    </row>
    <row r="60">
      <c r="A60" s="5"/>
      <c r="B60" s="4"/>
      <c r="C60" s="7"/>
    </row>
    <row r="61">
      <c r="A61" s="5"/>
      <c r="B61" s="4"/>
      <c r="C61" s="7"/>
    </row>
    <row r="62">
      <c r="A62" s="5"/>
      <c r="B62" s="4"/>
      <c r="C62" s="7"/>
    </row>
    <row r="63">
      <c r="A63" s="5"/>
      <c r="B63" s="4"/>
      <c r="C63" s="7"/>
    </row>
    <row r="64">
      <c r="A64" s="5"/>
      <c r="B64" s="4"/>
      <c r="C64" s="7"/>
    </row>
    <row r="65">
      <c r="A65" s="5"/>
      <c r="B65" s="4"/>
      <c r="C65" s="7"/>
    </row>
    <row r="66">
      <c r="A66" s="5"/>
      <c r="B66" s="4"/>
      <c r="C66" s="7"/>
    </row>
    <row r="67">
      <c r="A67" s="5"/>
      <c r="B67" s="4"/>
      <c r="C67" s="7"/>
    </row>
    <row r="68">
      <c r="A68" s="5"/>
      <c r="B68" s="4"/>
      <c r="C68" s="7"/>
    </row>
    <row r="69">
      <c r="A69" s="5"/>
      <c r="B69" s="4"/>
      <c r="C69" s="7"/>
    </row>
    <row r="70">
      <c r="A70" s="5"/>
      <c r="B70" s="4"/>
      <c r="C70" s="7"/>
    </row>
    <row r="71">
      <c r="A71" s="5"/>
      <c r="B71" s="4"/>
      <c r="C71" s="7"/>
    </row>
    <row r="72">
      <c r="A72" s="5"/>
      <c r="B72" s="4"/>
      <c r="C72" s="7"/>
    </row>
    <row r="73">
      <c r="A73" s="5"/>
      <c r="B73" s="4"/>
      <c r="C73" s="7"/>
    </row>
    <row r="74">
      <c r="A74" s="16" t="s">
        <v>26</v>
      </c>
      <c r="C74" s="10">
        <f>=SUM(C49:C73)</f>
      </c>
    </row>
  </sheetData>
  <mergeCells count="24">
    <mergeCell ref="A1:C1"/>
    <mergeCell ref="A2:C2"/>
    <mergeCell ref="A4:B4"/>
    <mergeCell ref="A5:B5"/>
    <mergeCell ref="A6:B6"/>
    <mergeCell ref="A7:B7"/>
    <mergeCell ref="A9:C9"/>
    <mergeCell ref="A10:B10"/>
    <mergeCell ref="A11:B11"/>
    <mergeCell ref="A12:B12"/>
    <mergeCell ref="A13:B13"/>
    <mergeCell ref="A14:B14"/>
    <mergeCell ref="A16:C16"/>
    <mergeCell ref="A17:B17"/>
    <mergeCell ref="A18:B18"/>
    <mergeCell ref="A19:B19"/>
    <mergeCell ref="A20:B20"/>
    <mergeCell ref="A21:B21"/>
    <mergeCell ref="A22:B22"/>
    <mergeCell ref="A23:B23"/>
    <mergeCell ref="A25:B25"/>
    <mergeCell ref="A26:B26"/>
    <mergeCell ref="A28:C28"/>
    <mergeCell ref="A47:C47"/>
  </mergeCells>
  <conditionalFormatting sqref="A25:C26">
    <cfRule type="expression" dxfId="2" priority="1">
      <formula>=$C$26="RECONCILED"</formula>
    </cfRule>
  </conditionalFormatting>
  <conditionalFormatting sqref="A25:C26">
    <cfRule type="expression" dxfId="3" priority="2">
      <formula>=LEFT($C$26,8)="Not yet:"</formula>
    </cfRule>
  </conditionalFormatting>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7" xSplit="0" topLeftCell="A8" activePane="bottomRight" state="frozen"/>
    </sheetView>
  </sheetViews>
  <cols>
    <col min="1" max="1" width="12" customWidth="1"/>
    <col min="2" max="2" width="44" customWidth="1"/>
    <col min="3" max="3" width="16" customWidth="1"/>
    <col min="4" max="4" width="14" customWidth="1"/>
    <col min="5" max="5" width="14" customWidth="1"/>
    <col min="6" max="6" width="14" customWidth="1"/>
    <col min="7" max="7" width="14" customWidth="1"/>
    <col min="8" max="8" width="10" customWidth="1"/>
  </cols>
  <sheetData>
    <row r="1" ht="26" customHeight="1">
      <c r="A1" s="1" t="s">
        <v>36</v>
      </c>
      <c r="B1" s="1"/>
      <c r="C1" s="1"/>
      <c r="D1" s="1"/>
      <c r="E1" s="1"/>
      <c r="F1" s="1"/>
      <c r="G1" s="1"/>
      <c r="H1" s="1"/>
    </row>
    <row r="2" ht="48" customHeight="1">
      <c r="A2" s="2" t="s">
        <v>37</v>
      </c>
      <c r="B2" s="2"/>
      <c r="C2" s="2"/>
      <c r="D2" s="2"/>
      <c r="E2" s="2"/>
      <c r="F2" s="2"/>
      <c r="G2" s="2"/>
      <c r="H2" s="2"/>
    </row>
    <row r="3">
      <c r="A3" s="0" t="s">
        <v>38</v>
      </c>
      <c r="F3" s="7"/>
    </row>
    <row r="4">
      <c r="A4" s="0" t="s">
        <v>39</v>
      </c>
      <c r="F4" s="7"/>
    </row>
    <row r="5">
      <c r="A5" s="0" t="s">
        <v>40</v>
      </c>
      <c r="F5" s="10">
        <f>=IF(F3="","",F3+SUM(E8:E1007)-SUM(D8:D1007))</f>
      </c>
      <c r="G5" s="17" t="s">
        <v>41</v>
      </c>
      <c r="H5" s="10">
        <f>=IF(OR(F4="",F5=""),"",ROUND(F5-F4,2))</f>
      </c>
    </row>
    <row r="6">
      <c r="A6" s="0" t="s">
        <v>42</v>
      </c>
      <c r="F6" s="16">
        <f>=COUNTIF(H8:H1007,"CHECK")</f>
      </c>
    </row>
    <row r="7">
      <c r="A7" s="18" t="s">
        <v>23</v>
      </c>
      <c r="B7" s="18" t="s">
        <v>24</v>
      </c>
      <c r="C7" s="18" t="s">
        <v>43</v>
      </c>
      <c r="D7" s="19" t="s">
        <v>44</v>
      </c>
      <c r="E7" s="19" t="s">
        <v>45</v>
      </c>
      <c r="F7" s="19" t="s">
        <v>46</v>
      </c>
      <c r="G7" s="19" t="s">
        <v>47</v>
      </c>
      <c r="H7" s="18" t="s">
        <v>48</v>
      </c>
    </row>
    <row r="8">
      <c r="G8" s="8">
        <f>=IF(AND(D8="",E8=""),"",$F$3+E8-D8)</f>
      </c>
      <c r="H8" s="20">
        <f>=IF(OR(G8="",F8=""),"",IF(ROUND(G8-F8,2)=0,"OK","CHECK"))</f>
      </c>
    </row>
    <row r="9">
      <c r="G9" s="8">
        <f>=IF(AND(D9="",E9=""),"",IF(F8&lt;&gt;"",F8,G8)+E9-D9)</f>
      </c>
      <c r="H9" s="20">
        <f>=IF(OR(G9="",F9=""),"",IF(ROUND(G9-F9,2)=0,"OK","CHECK"))</f>
      </c>
    </row>
    <row r="10">
      <c r="G10" s="8">
        <f>=IF(AND(D10="",E10=""),"",IF(F9&lt;&gt;"",F9,G9)+E10-D10)</f>
      </c>
      <c r="H10" s="20">
        <f>=IF(OR(G10="",F10=""),"",IF(ROUND(G10-F10,2)=0,"OK","CHECK"))</f>
      </c>
    </row>
    <row r="11">
      <c r="G11" s="8">
        <f>=IF(AND(D11="",E11=""),"",IF(F10&lt;&gt;"",F10,G10)+E11-D11)</f>
      </c>
      <c r="H11" s="20">
        <f>=IF(OR(G11="",F11=""),"",IF(ROUND(G11-F11,2)=0,"OK","CHECK"))</f>
      </c>
    </row>
    <row r="12">
      <c r="G12" s="8">
        <f>=IF(AND(D12="",E12=""),"",IF(F11&lt;&gt;"",F11,G11)+E12-D12)</f>
      </c>
      <c r="H12" s="20">
        <f>=IF(OR(G12="",F12=""),"",IF(ROUND(G12-F12,2)=0,"OK","CHECK"))</f>
      </c>
    </row>
    <row r="13">
      <c r="G13" s="8">
        <f>=IF(AND(D13="",E13=""),"",IF(F12&lt;&gt;"",F12,G12)+E13-D13)</f>
      </c>
      <c r="H13" s="20">
        <f>=IF(OR(G13="",F13=""),"",IF(ROUND(G13-F13,2)=0,"OK","CHECK"))</f>
      </c>
    </row>
    <row r="14">
      <c r="G14" s="8">
        <f>=IF(AND(D14="",E14=""),"",IF(F13&lt;&gt;"",F13,G13)+E14-D14)</f>
      </c>
      <c r="H14" s="20">
        <f>=IF(OR(G14="",F14=""),"",IF(ROUND(G14-F14,2)=0,"OK","CHECK"))</f>
      </c>
    </row>
    <row r="15">
      <c r="G15" s="8">
        <f>=IF(AND(D15="",E15=""),"",IF(F14&lt;&gt;"",F14,G14)+E15-D15)</f>
      </c>
      <c r="H15" s="20">
        <f>=IF(OR(G15="",F15=""),"",IF(ROUND(G15-F15,2)=0,"OK","CHECK"))</f>
      </c>
    </row>
    <row r="16">
      <c r="G16" s="8">
        <f>=IF(AND(D16="",E16=""),"",IF(F15&lt;&gt;"",F15,G15)+E16-D16)</f>
      </c>
      <c r="H16" s="20">
        <f>=IF(OR(G16="",F16=""),"",IF(ROUND(G16-F16,2)=0,"OK","CHECK"))</f>
      </c>
    </row>
    <row r="17">
      <c r="G17" s="8">
        <f>=IF(AND(D17="",E17=""),"",IF(F16&lt;&gt;"",F16,G16)+E17-D17)</f>
      </c>
      <c r="H17" s="20">
        <f>=IF(OR(G17="",F17=""),"",IF(ROUND(G17-F17,2)=0,"OK","CHECK"))</f>
      </c>
    </row>
    <row r="18">
      <c r="G18" s="8">
        <f>=IF(AND(D18="",E18=""),"",IF(F17&lt;&gt;"",F17,G17)+E18-D18)</f>
      </c>
      <c r="H18" s="20">
        <f>=IF(OR(G18="",F18=""),"",IF(ROUND(G18-F18,2)=0,"OK","CHECK"))</f>
      </c>
    </row>
    <row r="19">
      <c r="G19" s="8">
        <f>=IF(AND(D19="",E19=""),"",IF(F18&lt;&gt;"",F18,G18)+E19-D19)</f>
      </c>
      <c r="H19" s="20">
        <f>=IF(OR(G19="",F19=""),"",IF(ROUND(G19-F19,2)=0,"OK","CHECK"))</f>
      </c>
    </row>
    <row r="20">
      <c r="G20" s="8">
        <f>=IF(AND(D20="",E20=""),"",IF(F19&lt;&gt;"",F19,G19)+E20-D20)</f>
      </c>
      <c r="H20" s="20">
        <f>=IF(OR(G20="",F20=""),"",IF(ROUND(G20-F20,2)=0,"OK","CHECK"))</f>
      </c>
    </row>
    <row r="21">
      <c r="G21" s="8">
        <f>=IF(AND(D21="",E21=""),"",IF(F20&lt;&gt;"",F20,G20)+E21-D21)</f>
      </c>
      <c r="H21" s="20">
        <f>=IF(OR(G21="",F21=""),"",IF(ROUND(G21-F21,2)=0,"OK","CHECK"))</f>
      </c>
    </row>
    <row r="22">
      <c r="G22" s="8">
        <f>=IF(AND(D22="",E22=""),"",IF(F21&lt;&gt;"",F21,G21)+E22-D22)</f>
      </c>
      <c r="H22" s="20">
        <f>=IF(OR(G22="",F22=""),"",IF(ROUND(G22-F22,2)=0,"OK","CHECK"))</f>
      </c>
    </row>
    <row r="23">
      <c r="G23" s="8">
        <f>=IF(AND(D23="",E23=""),"",IF(F22&lt;&gt;"",F22,G22)+E23-D23)</f>
      </c>
      <c r="H23" s="20">
        <f>=IF(OR(G23="",F23=""),"",IF(ROUND(G23-F23,2)=0,"OK","CHECK"))</f>
      </c>
    </row>
    <row r="24">
      <c r="G24" s="8">
        <f>=IF(AND(D24="",E24=""),"",IF(F23&lt;&gt;"",F23,G23)+E24-D24)</f>
      </c>
      <c r="H24" s="20">
        <f>=IF(OR(G24="",F24=""),"",IF(ROUND(G24-F24,2)=0,"OK","CHECK"))</f>
      </c>
    </row>
    <row r="25">
      <c r="G25" s="8">
        <f>=IF(AND(D25="",E25=""),"",IF(F24&lt;&gt;"",F24,G24)+E25-D25)</f>
      </c>
      <c r="H25" s="20">
        <f>=IF(OR(G25="",F25=""),"",IF(ROUND(G25-F25,2)=0,"OK","CHECK"))</f>
      </c>
    </row>
    <row r="26">
      <c r="G26" s="8">
        <f>=IF(AND(D26="",E26=""),"",IF(F25&lt;&gt;"",F25,G25)+E26-D26)</f>
      </c>
      <c r="H26" s="20">
        <f>=IF(OR(G26="",F26=""),"",IF(ROUND(G26-F26,2)=0,"OK","CHECK"))</f>
      </c>
    </row>
    <row r="27">
      <c r="G27" s="8">
        <f>=IF(AND(D27="",E27=""),"",IF(F26&lt;&gt;"",F26,G26)+E27-D27)</f>
      </c>
      <c r="H27" s="20">
        <f>=IF(OR(G27="",F27=""),"",IF(ROUND(G27-F27,2)=0,"OK","CHECK"))</f>
      </c>
    </row>
    <row r="28">
      <c r="G28" s="8">
        <f>=IF(AND(D28="",E28=""),"",IF(F27&lt;&gt;"",F27,G27)+E28-D28)</f>
      </c>
      <c r="H28" s="20">
        <f>=IF(OR(G28="",F28=""),"",IF(ROUND(G28-F28,2)=0,"OK","CHECK"))</f>
      </c>
    </row>
    <row r="29">
      <c r="G29" s="8">
        <f>=IF(AND(D29="",E29=""),"",IF(F28&lt;&gt;"",F28,G28)+E29-D29)</f>
      </c>
      <c r="H29" s="20">
        <f>=IF(OR(G29="",F29=""),"",IF(ROUND(G29-F29,2)=0,"OK","CHECK"))</f>
      </c>
    </row>
    <row r="30">
      <c r="G30" s="8">
        <f>=IF(AND(D30="",E30=""),"",IF(F29&lt;&gt;"",F29,G29)+E30-D30)</f>
      </c>
      <c r="H30" s="20">
        <f>=IF(OR(G30="",F30=""),"",IF(ROUND(G30-F30,2)=0,"OK","CHECK"))</f>
      </c>
    </row>
    <row r="31">
      <c r="G31" s="8">
        <f>=IF(AND(D31="",E31=""),"",IF(F30&lt;&gt;"",F30,G30)+E31-D31)</f>
      </c>
      <c r="H31" s="20">
        <f>=IF(OR(G31="",F31=""),"",IF(ROUND(G31-F31,2)=0,"OK","CHECK"))</f>
      </c>
    </row>
    <row r="32">
      <c r="G32" s="8">
        <f>=IF(AND(D32="",E32=""),"",IF(F31&lt;&gt;"",F31,G31)+E32-D32)</f>
      </c>
      <c r="H32" s="20">
        <f>=IF(OR(G32="",F32=""),"",IF(ROUND(G32-F32,2)=0,"OK","CHECK"))</f>
      </c>
    </row>
    <row r="33">
      <c r="G33" s="8">
        <f>=IF(AND(D33="",E33=""),"",IF(F32&lt;&gt;"",F32,G32)+E33-D33)</f>
      </c>
      <c r="H33" s="20">
        <f>=IF(OR(G33="",F33=""),"",IF(ROUND(G33-F33,2)=0,"OK","CHECK"))</f>
      </c>
    </row>
    <row r="34">
      <c r="G34" s="8">
        <f>=IF(AND(D34="",E34=""),"",IF(F33&lt;&gt;"",F33,G33)+E34-D34)</f>
      </c>
      <c r="H34" s="20">
        <f>=IF(OR(G34="",F34=""),"",IF(ROUND(G34-F34,2)=0,"OK","CHECK"))</f>
      </c>
    </row>
    <row r="35">
      <c r="G35" s="8">
        <f>=IF(AND(D35="",E35=""),"",IF(F34&lt;&gt;"",F34,G34)+E35-D35)</f>
      </c>
      <c r="H35" s="20">
        <f>=IF(OR(G35="",F35=""),"",IF(ROUND(G35-F35,2)=0,"OK","CHECK"))</f>
      </c>
    </row>
    <row r="36">
      <c r="G36" s="8">
        <f>=IF(AND(D36="",E36=""),"",IF(F35&lt;&gt;"",F35,G35)+E36-D36)</f>
      </c>
      <c r="H36" s="20">
        <f>=IF(OR(G36="",F36=""),"",IF(ROUND(G36-F36,2)=0,"OK","CHECK"))</f>
      </c>
    </row>
    <row r="37">
      <c r="G37" s="8">
        <f>=IF(AND(D37="",E37=""),"",IF(F36&lt;&gt;"",F36,G36)+E37-D37)</f>
      </c>
      <c r="H37" s="20">
        <f>=IF(OR(G37="",F37=""),"",IF(ROUND(G37-F37,2)=0,"OK","CHECK"))</f>
      </c>
    </row>
    <row r="38">
      <c r="G38" s="8">
        <f>=IF(AND(D38="",E38=""),"",IF(F37&lt;&gt;"",F37,G37)+E38-D38)</f>
      </c>
      <c r="H38" s="20">
        <f>=IF(OR(G38="",F38=""),"",IF(ROUND(G38-F38,2)=0,"OK","CHECK"))</f>
      </c>
    </row>
    <row r="39">
      <c r="G39" s="8">
        <f>=IF(AND(D39="",E39=""),"",IF(F38&lt;&gt;"",F38,G38)+E39-D39)</f>
      </c>
      <c r="H39" s="20">
        <f>=IF(OR(G39="",F39=""),"",IF(ROUND(G39-F39,2)=0,"OK","CHECK"))</f>
      </c>
    </row>
    <row r="40">
      <c r="G40" s="8">
        <f>=IF(AND(D40="",E40=""),"",IF(F39&lt;&gt;"",F39,G39)+E40-D40)</f>
      </c>
      <c r="H40" s="20">
        <f>=IF(OR(G40="",F40=""),"",IF(ROUND(G40-F40,2)=0,"OK","CHECK"))</f>
      </c>
    </row>
    <row r="41">
      <c r="G41" s="8">
        <f>=IF(AND(D41="",E41=""),"",IF(F40&lt;&gt;"",F40,G40)+E41-D41)</f>
      </c>
      <c r="H41" s="20">
        <f>=IF(OR(G41="",F41=""),"",IF(ROUND(G41-F41,2)=0,"OK","CHECK"))</f>
      </c>
    </row>
    <row r="42">
      <c r="G42" s="8">
        <f>=IF(AND(D42="",E42=""),"",IF(F41&lt;&gt;"",F41,G41)+E42-D42)</f>
      </c>
      <c r="H42" s="20">
        <f>=IF(OR(G42="",F42=""),"",IF(ROUND(G42-F42,2)=0,"OK","CHECK"))</f>
      </c>
    </row>
    <row r="43">
      <c r="G43" s="8">
        <f>=IF(AND(D43="",E43=""),"",IF(F42&lt;&gt;"",F42,G42)+E43-D43)</f>
      </c>
      <c r="H43" s="20">
        <f>=IF(OR(G43="",F43=""),"",IF(ROUND(G43-F43,2)=0,"OK","CHECK"))</f>
      </c>
    </row>
    <row r="44">
      <c r="G44" s="8">
        <f>=IF(AND(D44="",E44=""),"",IF(F43&lt;&gt;"",F43,G43)+E44-D44)</f>
      </c>
      <c r="H44" s="20">
        <f>=IF(OR(G44="",F44=""),"",IF(ROUND(G44-F44,2)=0,"OK","CHECK"))</f>
      </c>
    </row>
    <row r="45">
      <c r="G45" s="8">
        <f>=IF(AND(D45="",E45=""),"",IF(F44&lt;&gt;"",F44,G44)+E45-D45)</f>
      </c>
      <c r="H45" s="20">
        <f>=IF(OR(G45="",F45=""),"",IF(ROUND(G45-F45,2)=0,"OK","CHECK"))</f>
      </c>
    </row>
    <row r="46">
      <c r="G46" s="8">
        <f>=IF(AND(D46="",E46=""),"",IF(F45&lt;&gt;"",F45,G45)+E46-D46)</f>
      </c>
      <c r="H46" s="20">
        <f>=IF(OR(G46="",F46=""),"",IF(ROUND(G46-F46,2)=0,"OK","CHECK"))</f>
      </c>
    </row>
    <row r="47">
      <c r="G47" s="8">
        <f>=IF(AND(D47="",E47=""),"",IF(F46&lt;&gt;"",F46,G46)+E47-D47)</f>
      </c>
      <c r="H47" s="20">
        <f>=IF(OR(G47="",F47=""),"",IF(ROUND(G47-F47,2)=0,"OK","CHECK"))</f>
      </c>
    </row>
    <row r="48">
      <c r="G48" s="8">
        <f>=IF(AND(D48="",E48=""),"",IF(F47&lt;&gt;"",F47,G47)+E48-D48)</f>
      </c>
      <c r="H48" s="20">
        <f>=IF(OR(G48="",F48=""),"",IF(ROUND(G48-F48,2)=0,"OK","CHECK"))</f>
      </c>
    </row>
    <row r="49">
      <c r="G49" s="8">
        <f>=IF(AND(D49="",E49=""),"",IF(F48&lt;&gt;"",F48,G48)+E49-D49)</f>
      </c>
      <c r="H49" s="20">
        <f>=IF(OR(G49="",F49=""),"",IF(ROUND(G49-F49,2)=0,"OK","CHECK"))</f>
      </c>
    </row>
    <row r="50">
      <c r="G50" s="8">
        <f>=IF(AND(D50="",E50=""),"",IF(F49&lt;&gt;"",F49,G49)+E50-D50)</f>
      </c>
      <c r="H50" s="20">
        <f>=IF(OR(G50="",F50=""),"",IF(ROUND(G50-F50,2)=0,"OK","CHECK"))</f>
      </c>
    </row>
    <row r="51">
      <c r="G51" s="8">
        <f>=IF(AND(D51="",E51=""),"",IF(F50&lt;&gt;"",F50,G50)+E51-D51)</f>
      </c>
      <c r="H51" s="20">
        <f>=IF(OR(G51="",F51=""),"",IF(ROUND(G51-F51,2)=0,"OK","CHECK"))</f>
      </c>
    </row>
    <row r="52">
      <c r="G52" s="8">
        <f>=IF(AND(D52="",E52=""),"",IF(F51&lt;&gt;"",F51,G51)+E52-D52)</f>
      </c>
      <c r="H52" s="20">
        <f>=IF(OR(G52="",F52=""),"",IF(ROUND(G52-F52,2)=0,"OK","CHECK"))</f>
      </c>
    </row>
    <row r="53">
      <c r="G53" s="8">
        <f>=IF(AND(D53="",E53=""),"",IF(F52&lt;&gt;"",F52,G52)+E53-D53)</f>
      </c>
      <c r="H53" s="20">
        <f>=IF(OR(G53="",F53=""),"",IF(ROUND(G53-F53,2)=0,"OK","CHECK"))</f>
      </c>
    </row>
    <row r="54">
      <c r="G54" s="8">
        <f>=IF(AND(D54="",E54=""),"",IF(F53&lt;&gt;"",F53,G53)+E54-D54)</f>
      </c>
      <c r="H54" s="20">
        <f>=IF(OR(G54="",F54=""),"",IF(ROUND(G54-F54,2)=0,"OK","CHECK"))</f>
      </c>
    </row>
    <row r="55">
      <c r="G55" s="8">
        <f>=IF(AND(D55="",E55=""),"",IF(F54&lt;&gt;"",F54,G54)+E55-D55)</f>
      </c>
      <c r="H55" s="20">
        <f>=IF(OR(G55="",F55=""),"",IF(ROUND(G55-F55,2)=0,"OK","CHECK"))</f>
      </c>
    </row>
    <row r="56">
      <c r="G56" s="8">
        <f>=IF(AND(D56="",E56=""),"",IF(F55&lt;&gt;"",F55,G55)+E56-D56)</f>
      </c>
      <c r="H56" s="20">
        <f>=IF(OR(G56="",F56=""),"",IF(ROUND(G56-F56,2)=0,"OK","CHECK"))</f>
      </c>
    </row>
    <row r="57">
      <c r="G57" s="8">
        <f>=IF(AND(D57="",E57=""),"",IF(F56&lt;&gt;"",F56,G56)+E57-D57)</f>
      </c>
      <c r="H57" s="20">
        <f>=IF(OR(G57="",F57=""),"",IF(ROUND(G57-F57,2)=0,"OK","CHECK"))</f>
      </c>
    </row>
    <row r="58">
      <c r="G58" s="8">
        <f>=IF(AND(D58="",E58=""),"",IF(F57&lt;&gt;"",F57,G57)+E58-D58)</f>
      </c>
      <c r="H58" s="20">
        <f>=IF(OR(G58="",F58=""),"",IF(ROUND(G58-F58,2)=0,"OK","CHECK"))</f>
      </c>
    </row>
    <row r="59">
      <c r="G59" s="8">
        <f>=IF(AND(D59="",E59=""),"",IF(F58&lt;&gt;"",F58,G58)+E59-D59)</f>
      </c>
      <c r="H59" s="20">
        <f>=IF(OR(G59="",F59=""),"",IF(ROUND(G59-F59,2)=0,"OK","CHECK"))</f>
      </c>
    </row>
    <row r="60">
      <c r="G60" s="8">
        <f>=IF(AND(D60="",E60=""),"",IF(F59&lt;&gt;"",F59,G59)+E60-D60)</f>
      </c>
      <c r="H60" s="20">
        <f>=IF(OR(G60="",F60=""),"",IF(ROUND(G60-F60,2)=0,"OK","CHECK"))</f>
      </c>
    </row>
    <row r="61">
      <c r="G61" s="8">
        <f>=IF(AND(D61="",E61=""),"",IF(F60&lt;&gt;"",F60,G60)+E61-D61)</f>
      </c>
      <c r="H61" s="20">
        <f>=IF(OR(G61="",F61=""),"",IF(ROUND(G61-F61,2)=0,"OK","CHECK"))</f>
      </c>
    </row>
    <row r="62">
      <c r="G62" s="8">
        <f>=IF(AND(D62="",E62=""),"",IF(F61&lt;&gt;"",F61,G61)+E62-D62)</f>
      </c>
      <c r="H62" s="20">
        <f>=IF(OR(G62="",F62=""),"",IF(ROUND(G62-F62,2)=0,"OK","CHECK"))</f>
      </c>
    </row>
    <row r="63">
      <c r="G63" s="8">
        <f>=IF(AND(D63="",E63=""),"",IF(F62&lt;&gt;"",F62,G62)+E63-D63)</f>
      </c>
      <c r="H63" s="20">
        <f>=IF(OR(G63="",F63=""),"",IF(ROUND(G63-F63,2)=0,"OK","CHECK"))</f>
      </c>
    </row>
    <row r="64">
      <c r="G64" s="8">
        <f>=IF(AND(D64="",E64=""),"",IF(F63&lt;&gt;"",F63,G63)+E64-D64)</f>
      </c>
      <c r="H64" s="20">
        <f>=IF(OR(G64="",F64=""),"",IF(ROUND(G64-F64,2)=0,"OK","CHECK"))</f>
      </c>
    </row>
    <row r="65">
      <c r="G65" s="8">
        <f>=IF(AND(D65="",E65=""),"",IF(F64&lt;&gt;"",F64,G64)+E65-D65)</f>
      </c>
      <c r="H65" s="20">
        <f>=IF(OR(G65="",F65=""),"",IF(ROUND(G65-F65,2)=0,"OK","CHECK"))</f>
      </c>
    </row>
    <row r="66">
      <c r="G66" s="8">
        <f>=IF(AND(D66="",E66=""),"",IF(F65&lt;&gt;"",F65,G65)+E66-D66)</f>
      </c>
      <c r="H66" s="20">
        <f>=IF(OR(G66="",F66=""),"",IF(ROUND(G66-F66,2)=0,"OK","CHECK"))</f>
      </c>
    </row>
    <row r="67">
      <c r="G67" s="8">
        <f>=IF(AND(D67="",E67=""),"",IF(F66&lt;&gt;"",F66,G66)+E67-D67)</f>
      </c>
      <c r="H67" s="20">
        <f>=IF(OR(G67="",F67=""),"",IF(ROUND(G67-F67,2)=0,"OK","CHECK"))</f>
      </c>
    </row>
    <row r="68">
      <c r="G68" s="8">
        <f>=IF(AND(D68="",E68=""),"",IF(F67&lt;&gt;"",F67,G67)+E68-D68)</f>
      </c>
      <c r="H68" s="20">
        <f>=IF(OR(G68="",F68=""),"",IF(ROUND(G68-F68,2)=0,"OK","CHECK"))</f>
      </c>
    </row>
    <row r="69">
      <c r="G69" s="8">
        <f>=IF(AND(D69="",E69=""),"",IF(F68&lt;&gt;"",F68,G68)+E69-D69)</f>
      </c>
      <c r="H69" s="20">
        <f>=IF(OR(G69="",F69=""),"",IF(ROUND(G69-F69,2)=0,"OK","CHECK"))</f>
      </c>
    </row>
    <row r="70">
      <c r="G70" s="8">
        <f>=IF(AND(D70="",E70=""),"",IF(F69&lt;&gt;"",F69,G69)+E70-D70)</f>
      </c>
      <c r="H70" s="20">
        <f>=IF(OR(G70="",F70=""),"",IF(ROUND(G70-F70,2)=0,"OK","CHECK"))</f>
      </c>
    </row>
    <row r="71">
      <c r="G71" s="8">
        <f>=IF(AND(D71="",E71=""),"",IF(F70&lt;&gt;"",F70,G70)+E71-D71)</f>
      </c>
      <c r="H71" s="20">
        <f>=IF(OR(G71="",F71=""),"",IF(ROUND(G71-F71,2)=0,"OK","CHECK"))</f>
      </c>
    </row>
    <row r="72">
      <c r="G72" s="8">
        <f>=IF(AND(D72="",E72=""),"",IF(F71&lt;&gt;"",F71,G71)+E72-D72)</f>
      </c>
      <c r="H72" s="20">
        <f>=IF(OR(G72="",F72=""),"",IF(ROUND(G72-F72,2)=0,"OK","CHECK"))</f>
      </c>
    </row>
    <row r="73">
      <c r="G73" s="8">
        <f>=IF(AND(D73="",E73=""),"",IF(F72&lt;&gt;"",F72,G72)+E73-D73)</f>
      </c>
      <c r="H73" s="20">
        <f>=IF(OR(G73="",F73=""),"",IF(ROUND(G73-F73,2)=0,"OK","CHECK"))</f>
      </c>
    </row>
    <row r="74">
      <c r="G74" s="8">
        <f>=IF(AND(D74="",E74=""),"",IF(F73&lt;&gt;"",F73,G73)+E74-D74)</f>
      </c>
      <c r="H74" s="20">
        <f>=IF(OR(G74="",F74=""),"",IF(ROUND(G74-F74,2)=0,"OK","CHECK"))</f>
      </c>
    </row>
    <row r="75">
      <c r="G75" s="8">
        <f>=IF(AND(D75="",E75=""),"",IF(F74&lt;&gt;"",F74,G74)+E75-D75)</f>
      </c>
      <c r="H75" s="20">
        <f>=IF(OR(G75="",F75=""),"",IF(ROUND(G75-F75,2)=0,"OK","CHECK"))</f>
      </c>
    </row>
    <row r="76">
      <c r="G76" s="8">
        <f>=IF(AND(D76="",E76=""),"",IF(F75&lt;&gt;"",F75,G75)+E76-D76)</f>
      </c>
      <c r="H76" s="20">
        <f>=IF(OR(G76="",F76=""),"",IF(ROUND(G76-F76,2)=0,"OK","CHECK"))</f>
      </c>
    </row>
    <row r="77">
      <c r="G77" s="8">
        <f>=IF(AND(D77="",E77=""),"",IF(F76&lt;&gt;"",F76,G76)+E77-D77)</f>
      </c>
      <c r="H77" s="20">
        <f>=IF(OR(G77="",F77=""),"",IF(ROUND(G77-F77,2)=0,"OK","CHECK"))</f>
      </c>
    </row>
    <row r="78">
      <c r="G78" s="8">
        <f>=IF(AND(D78="",E78=""),"",IF(F77&lt;&gt;"",F77,G77)+E78-D78)</f>
      </c>
      <c r="H78" s="20">
        <f>=IF(OR(G78="",F78=""),"",IF(ROUND(G78-F78,2)=0,"OK","CHECK"))</f>
      </c>
    </row>
    <row r="79">
      <c r="G79" s="8">
        <f>=IF(AND(D79="",E79=""),"",IF(F78&lt;&gt;"",F78,G78)+E79-D79)</f>
      </c>
      <c r="H79" s="20">
        <f>=IF(OR(G79="",F79=""),"",IF(ROUND(G79-F79,2)=0,"OK","CHECK"))</f>
      </c>
    </row>
    <row r="80">
      <c r="G80" s="8">
        <f>=IF(AND(D80="",E80=""),"",IF(F79&lt;&gt;"",F79,G79)+E80-D80)</f>
      </c>
      <c r="H80" s="20">
        <f>=IF(OR(G80="",F80=""),"",IF(ROUND(G80-F80,2)=0,"OK","CHECK"))</f>
      </c>
    </row>
    <row r="81">
      <c r="G81" s="8">
        <f>=IF(AND(D81="",E81=""),"",IF(F80&lt;&gt;"",F80,G80)+E81-D81)</f>
      </c>
      <c r="H81" s="20">
        <f>=IF(OR(G81="",F81=""),"",IF(ROUND(G81-F81,2)=0,"OK","CHECK"))</f>
      </c>
    </row>
    <row r="82">
      <c r="G82" s="8">
        <f>=IF(AND(D82="",E82=""),"",IF(F81&lt;&gt;"",F81,G81)+E82-D82)</f>
      </c>
      <c r="H82" s="20">
        <f>=IF(OR(G82="",F82=""),"",IF(ROUND(G82-F82,2)=0,"OK","CHECK"))</f>
      </c>
    </row>
    <row r="83">
      <c r="G83" s="8">
        <f>=IF(AND(D83="",E83=""),"",IF(F82&lt;&gt;"",F82,G82)+E83-D83)</f>
      </c>
      <c r="H83" s="20">
        <f>=IF(OR(G83="",F83=""),"",IF(ROUND(G83-F83,2)=0,"OK","CHECK"))</f>
      </c>
    </row>
    <row r="84">
      <c r="G84" s="8">
        <f>=IF(AND(D84="",E84=""),"",IF(F83&lt;&gt;"",F83,G83)+E84-D84)</f>
      </c>
      <c r="H84" s="20">
        <f>=IF(OR(G84="",F84=""),"",IF(ROUND(G84-F84,2)=0,"OK","CHECK"))</f>
      </c>
    </row>
    <row r="85">
      <c r="G85" s="8">
        <f>=IF(AND(D85="",E85=""),"",IF(F84&lt;&gt;"",F84,G84)+E85-D85)</f>
      </c>
      <c r="H85" s="20">
        <f>=IF(OR(G85="",F85=""),"",IF(ROUND(G85-F85,2)=0,"OK","CHECK"))</f>
      </c>
    </row>
    <row r="86">
      <c r="G86" s="8">
        <f>=IF(AND(D86="",E86=""),"",IF(F85&lt;&gt;"",F85,G85)+E86-D86)</f>
      </c>
      <c r="H86" s="20">
        <f>=IF(OR(G86="",F86=""),"",IF(ROUND(G86-F86,2)=0,"OK","CHECK"))</f>
      </c>
    </row>
    <row r="87">
      <c r="G87" s="8">
        <f>=IF(AND(D87="",E87=""),"",IF(F86&lt;&gt;"",F86,G86)+E87-D87)</f>
      </c>
      <c r="H87" s="20">
        <f>=IF(OR(G87="",F87=""),"",IF(ROUND(G87-F87,2)=0,"OK","CHECK"))</f>
      </c>
    </row>
    <row r="88">
      <c r="G88" s="8">
        <f>=IF(AND(D88="",E88=""),"",IF(F87&lt;&gt;"",F87,G87)+E88-D88)</f>
      </c>
      <c r="H88" s="20">
        <f>=IF(OR(G88="",F88=""),"",IF(ROUND(G88-F88,2)=0,"OK","CHECK"))</f>
      </c>
    </row>
    <row r="89">
      <c r="G89" s="8">
        <f>=IF(AND(D89="",E89=""),"",IF(F88&lt;&gt;"",F88,G88)+E89-D89)</f>
      </c>
      <c r="H89" s="20">
        <f>=IF(OR(G89="",F89=""),"",IF(ROUND(G89-F89,2)=0,"OK","CHECK"))</f>
      </c>
    </row>
    <row r="90">
      <c r="G90" s="8">
        <f>=IF(AND(D90="",E90=""),"",IF(F89&lt;&gt;"",F89,G89)+E90-D90)</f>
      </c>
      <c r="H90" s="20">
        <f>=IF(OR(G90="",F90=""),"",IF(ROUND(G90-F90,2)=0,"OK","CHECK"))</f>
      </c>
    </row>
    <row r="91">
      <c r="G91" s="8">
        <f>=IF(AND(D91="",E91=""),"",IF(F90&lt;&gt;"",F90,G90)+E91-D91)</f>
      </c>
      <c r="H91" s="20">
        <f>=IF(OR(G91="",F91=""),"",IF(ROUND(G91-F91,2)=0,"OK","CHECK"))</f>
      </c>
    </row>
    <row r="92">
      <c r="G92" s="8">
        <f>=IF(AND(D92="",E92=""),"",IF(F91&lt;&gt;"",F91,G91)+E92-D92)</f>
      </c>
      <c r="H92" s="20">
        <f>=IF(OR(G92="",F92=""),"",IF(ROUND(G92-F92,2)=0,"OK","CHECK"))</f>
      </c>
    </row>
    <row r="93">
      <c r="G93" s="8">
        <f>=IF(AND(D93="",E93=""),"",IF(F92&lt;&gt;"",F92,G92)+E93-D93)</f>
      </c>
      <c r="H93" s="20">
        <f>=IF(OR(G93="",F93=""),"",IF(ROUND(G93-F93,2)=0,"OK","CHECK"))</f>
      </c>
    </row>
    <row r="94">
      <c r="G94" s="8">
        <f>=IF(AND(D94="",E94=""),"",IF(F93&lt;&gt;"",F93,G93)+E94-D94)</f>
      </c>
      <c r="H94" s="20">
        <f>=IF(OR(G94="",F94=""),"",IF(ROUND(G94-F94,2)=0,"OK","CHECK"))</f>
      </c>
    </row>
    <row r="95">
      <c r="G95" s="8">
        <f>=IF(AND(D95="",E95=""),"",IF(F94&lt;&gt;"",F94,G94)+E95-D95)</f>
      </c>
      <c r="H95" s="20">
        <f>=IF(OR(G95="",F95=""),"",IF(ROUND(G95-F95,2)=0,"OK","CHECK"))</f>
      </c>
    </row>
    <row r="96">
      <c r="G96" s="8">
        <f>=IF(AND(D96="",E96=""),"",IF(F95&lt;&gt;"",F95,G95)+E96-D96)</f>
      </c>
      <c r="H96" s="20">
        <f>=IF(OR(G96="",F96=""),"",IF(ROUND(G96-F96,2)=0,"OK","CHECK"))</f>
      </c>
    </row>
    <row r="97">
      <c r="G97" s="8">
        <f>=IF(AND(D97="",E97=""),"",IF(F96&lt;&gt;"",F96,G96)+E97-D97)</f>
      </c>
      <c r="H97" s="20">
        <f>=IF(OR(G97="",F97=""),"",IF(ROUND(G97-F97,2)=0,"OK","CHECK"))</f>
      </c>
    </row>
    <row r="98">
      <c r="G98" s="8">
        <f>=IF(AND(D98="",E98=""),"",IF(F97&lt;&gt;"",F97,G97)+E98-D98)</f>
      </c>
      <c r="H98" s="20">
        <f>=IF(OR(G98="",F98=""),"",IF(ROUND(G98-F98,2)=0,"OK","CHECK"))</f>
      </c>
    </row>
    <row r="99">
      <c r="G99" s="8">
        <f>=IF(AND(D99="",E99=""),"",IF(F98&lt;&gt;"",F98,G98)+E99-D99)</f>
      </c>
      <c r="H99" s="20">
        <f>=IF(OR(G99="",F99=""),"",IF(ROUND(G99-F99,2)=0,"OK","CHECK"))</f>
      </c>
    </row>
    <row r="100">
      <c r="G100" s="8">
        <f>=IF(AND(D100="",E100=""),"",IF(F99&lt;&gt;"",F99,G99)+E100-D100)</f>
      </c>
      <c r="H100" s="20">
        <f>=IF(OR(G100="",F100=""),"",IF(ROUND(G100-F100,2)=0,"OK","CHECK"))</f>
      </c>
    </row>
    <row r="101">
      <c r="G101" s="8">
        <f>=IF(AND(D101="",E101=""),"",IF(F100&lt;&gt;"",F100,G100)+E101-D101)</f>
      </c>
      <c r="H101" s="20">
        <f>=IF(OR(G101="",F101=""),"",IF(ROUND(G101-F101,2)=0,"OK","CHECK"))</f>
      </c>
    </row>
    <row r="102">
      <c r="G102" s="8">
        <f>=IF(AND(D102="",E102=""),"",IF(F101&lt;&gt;"",F101,G101)+E102-D102)</f>
      </c>
      <c r="H102" s="20">
        <f>=IF(OR(G102="",F102=""),"",IF(ROUND(G102-F102,2)=0,"OK","CHECK"))</f>
      </c>
    </row>
    <row r="103">
      <c r="G103" s="8">
        <f>=IF(AND(D103="",E103=""),"",IF(F102&lt;&gt;"",F102,G102)+E103-D103)</f>
      </c>
      <c r="H103" s="20">
        <f>=IF(OR(G103="",F103=""),"",IF(ROUND(G103-F103,2)=0,"OK","CHECK"))</f>
      </c>
    </row>
    <row r="104">
      <c r="G104" s="8">
        <f>=IF(AND(D104="",E104=""),"",IF(F103&lt;&gt;"",F103,G103)+E104-D104)</f>
      </c>
      <c r="H104" s="20">
        <f>=IF(OR(G104="",F104=""),"",IF(ROUND(G104-F104,2)=0,"OK","CHECK"))</f>
      </c>
    </row>
    <row r="105">
      <c r="G105" s="8">
        <f>=IF(AND(D105="",E105=""),"",IF(F104&lt;&gt;"",F104,G104)+E105-D105)</f>
      </c>
      <c r="H105" s="20">
        <f>=IF(OR(G105="",F105=""),"",IF(ROUND(G105-F105,2)=0,"OK","CHECK"))</f>
      </c>
    </row>
    <row r="106">
      <c r="G106" s="8">
        <f>=IF(AND(D106="",E106=""),"",IF(F105&lt;&gt;"",F105,G105)+E106-D106)</f>
      </c>
      <c r="H106" s="20">
        <f>=IF(OR(G106="",F106=""),"",IF(ROUND(G106-F106,2)=0,"OK","CHECK"))</f>
      </c>
    </row>
    <row r="107">
      <c r="G107" s="8">
        <f>=IF(AND(D107="",E107=""),"",IF(F106&lt;&gt;"",F106,G106)+E107-D107)</f>
      </c>
      <c r="H107" s="20">
        <f>=IF(OR(G107="",F107=""),"",IF(ROUND(G107-F107,2)=0,"OK","CHECK"))</f>
      </c>
    </row>
    <row r="108">
      <c r="G108" s="8">
        <f>=IF(AND(D108="",E108=""),"",IF(F107&lt;&gt;"",F107,G107)+E108-D108)</f>
      </c>
      <c r="H108" s="20">
        <f>=IF(OR(G108="",F108=""),"",IF(ROUND(G108-F108,2)=0,"OK","CHECK"))</f>
      </c>
    </row>
    <row r="109">
      <c r="G109" s="8">
        <f>=IF(AND(D109="",E109=""),"",IF(F108&lt;&gt;"",F108,G108)+E109-D109)</f>
      </c>
      <c r="H109" s="20">
        <f>=IF(OR(G109="",F109=""),"",IF(ROUND(G109-F109,2)=0,"OK","CHECK"))</f>
      </c>
    </row>
    <row r="110">
      <c r="G110" s="8">
        <f>=IF(AND(D110="",E110=""),"",IF(F109&lt;&gt;"",F109,G109)+E110-D110)</f>
      </c>
      <c r="H110" s="20">
        <f>=IF(OR(G110="",F110=""),"",IF(ROUND(G110-F110,2)=0,"OK","CHECK"))</f>
      </c>
    </row>
    <row r="111">
      <c r="G111" s="8">
        <f>=IF(AND(D111="",E111=""),"",IF(F110&lt;&gt;"",F110,G110)+E111-D111)</f>
      </c>
      <c r="H111" s="20">
        <f>=IF(OR(G111="",F111=""),"",IF(ROUND(G111-F111,2)=0,"OK","CHECK"))</f>
      </c>
    </row>
    <row r="112">
      <c r="G112" s="8">
        <f>=IF(AND(D112="",E112=""),"",IF(F111&lt;&gt;"",F111,G111)+E112-D112)</f>
      </c>
      <c r="H112" s="20">
        <f>=IF(OR(G112="",F112=""),"",IF(ROUND(G112-F112,2)=0,"OK","CHECK"))</f>
      </c>
    </row>
    <row r="113">
      <c r="G113" s="8">
        <f>=IF(AND(D113="",E113=""),"",IF(F112&lt;&gt;"",F112,G112)+E113-D113)</f>
      </c>
      <c r="H113" s="20">
        <f>=IF(OR(G113="",F113=""),"",IF(ROUND(G113-F113,2)=0,"OK","CHECK"))</f>
      </c>
    </row>
    <row r="114">
      <c r="G114" s="8">
        <f>=IF(AND(D114="",E114=""),"",IF(F113&lt;&gt;"",F113,G113)+E114-D114)</f>
      </c>
      <c r="H114" s="20">
        <f>=IF(OR(G114="",F114=""),"",IF(ROUND(G114-F114,2)=0,"OK","CHECK"))</f>
      </c>
    </row>
    <row r="115">
      <c r="G115" s="8">
        <f>=IF(AND(D115="",E115=""),"",IF(F114&lt;&gt;"",F114,G114)+E115-D115)</f>
      </c>
      <c r="H115" s="20">
        <f>=IF(OR(G115="",F115=""),"",IF(ROUND(G115-F115,2)=0,"OK","CHECK"))</f>
      </c>
    </row>
    <row r="116">
      <c r="G116" s="8">
        <f>=IF(AND(D116="",E116=""),"",IF(F115&lt;&gt;"",F115,G115)+E116-D116)</f>
      </c>
      <c r="H116" s="20">
        <f>=IF(OR(G116="",F116=""),"",IF(ROUND(G116-F116,2)=0,"OK","CHECK"))</f>
      </c>
    </row>
    <row r="117">
      <c r="G117" s="8">
        <f>=IF(AND(D117="",E117=""),"",IF(F116&lt;&gt;"",F116,G116)+E117-D117)</f>
      </c>
      <c r="H117" s="20">
        <f>=IF(OR(G117="",F117=""),"",IF(ROUND(G117-F117,2)=0,"OK","CHECK"))</f>
      </c>
    </row>
    <row r="118">
      <c r="G118" s="8">
        <f>=IF(AND(D118="",E118=""),"",IF(F117&lt;&gt;"",F117,G117)+E118-D118)</f>
      </c>
      <c r="H118" s="20">
        <f>=IF(OR(G118="",F118=""),"",IF(ROUND(G118-F118,2)=0,"OK","CHECK"))</f>
      </c>
    </row>
    <row r="119">
      <c r="G119" s="8">
        <f>=IF(AND(D119="",E119=""),"",IF(F118&lt;&gt;"",F118,G118)+E119-D119)</f>
      </c>
      <c r="H119" s="20">
        <f>=IF(OR(G119="",F119=""),"",IF(ROUND(G119-F119,2)=0,"OK","CHECK"))</f>
      </c>
    </row>
    <row r="120">
      <c r="G120" s="8">
        <f>=IF(AND(D120="",E120=""),"",IF(F119&lt;&gt;"",F119,G119)+E120-D120)</f>
      </c>
      <c r="H120" s="20">
        <f>=IF(OR(G120="",F120=""),"",IF(ROUND(G120-F120,2)=0,"OK","CHECK"))</f>
      </c>
    </row>
    <row r="121">
      <c r="G121" s="8">
        <f>=IF(AND(D121="",E121=""),"",IF(F120&lt;&gt;"",F120,G120)+E121-D121)</f>
      </c>
      <c r="H121" s="20">
        <f>=IF(OR(G121="",F121=""),"",IF(ROUND(G121-F121,2)=0,"OK","CHECK"))</f>
      </c>
    </row>
    <row r="122">
      <c r="G122" s="8">
        <f>=IF(AND(D122="",E122=""),"",IF(F121&lt;&gt;"",F121,G121)+E122-D122)</f>
      </c>
      <c r="H122" s="20">
        <f>=IF(OR(G122="",F122=""),"",IF(ROUND(G122-F122,2)=0,"OK","CHECK"))</f>
      </c>
    </row>
    <row r="123">
      <c r="G123" s="8">
        <f>=IF(AND(D123="",E123=""),"",IF(F122&lt;&gt;"",F122,G122)+E123-D123)</f>
      </c>
      <c r="H123" s="20">
        <f>=IF(OR(G123="",F123=""),"",IF(ROUND(G123-F123,2)=0,"OK","CHECK"))</f>
      </c>
    </row>
    <row r="124">
      <c r="G124" s="8">
        <f>=IF(AND(D124="",E124=""),"",IF(F123&lt;&gt;"",F123,G123)+E124-D124)</f>
      </c>
      <c r="H124" s="20">
        <f>=IF(OR(G124="",F124=""),"",IF(ROUND(G124-F124,2)=0,"OK","CHECK"))</f>
      </c>
    </row>
    <row r="125">
      <c r="G125" s="8">
        <f>=IF(AND(D125="",E125=""),"",IF(F124&lt;&gt;"",F124,G124)+E125-D125)</f>
      </c>
      <c r="H125" s="20">
        <f>=IF(OR(G125="",F125=""),"",IF(ROUND(G125-F125,2)=0,"OK","CHECK"))</f>
      </c>
    </row>
    <row r="126">
      <c r="G126" s="8">
        <f>=IF(AND(D126="",E126=""),"",IF(F125&lt;&gt;"",F125,G125)+E126-D126)</f>
      </c>
      <c r="H126" s="20">
        <f>=IF(OR(G126="",F126=""),"",IF(ROUND(G126-F126,2)=0,"OK","CHECK"))</f>
      </c>
    </row>
    <row r="127">
      <c r="G127" s="8">
        <f>=IF(AND(D127="",E127=""),"",IF(F126&lt;&gt;"",F126,G126)+E127-D127)</f>
      </c>
      <c r="H127" s="20">
        <f>=IF(OR(G127="",F127=""),"",IF(ROUND(G127-F127,2)=0,"OK","CHECK"))</f>
      </c>
    </row>
    <row r="128">
      <c r="G128" s="8">
        <f>=IF(AND(D128="",E128=""),"",IF(F127&lt;&gt;"",F127,G127)+E128-D128)</f>
      </c>
      <c r="H128" s="20">
        <f>=IF(OR(G128="",F128=""),"",IF(ROUND(G128-F128,2)=0,"OK","CHECK"))</f>
      </c>
    </row>
    <row r="129">
      <c r="G129" s="8">
        <f>=IF(AND(D129="",E129=""),"",IF(F128&lt;&gt;"",F128,G128)+E129-D129)</f>
      </c>
      <c r="H129" s="20">
        <f>=IF(OR(G129="",F129=""),"",IF(ROUND(G129-F129,2)=0,"OK","CHECK"))</f>
      </c>
    </row>
    <row r="130">
      <c r="G130" s="8">
        <f>=IF(AND(D130="",E130=""),"",IF(F129&lt;&gt;"",F129,G129)+E130-D130)</f>
      </c>
      <c r="H130" s="20">
        <f>=IF(OR(G130="",F130=""),"",IF(ROUND(G130-F130,2)=0,"OK","CHECK"))</f>
      </c>
    </row>
    <row r="131">
      <c r="G131" s="8">
        <f>=IF(AND(D131="",E131=""),"",IF(F130&lt;&gt;"",F130,G130)+E131-D131)</f>
      </c>
      <c r="H131" s="20">
        <f>=IF(OR(G131="",F131=""),"",IF(ROUND(G131-F131,2)=0,"OK","CHECK"))</f>
      </c>
    </row>
    <row r="132">
      <c r="G132" s="8">
        <f>=IF(AND(D132="",E132=""),"",IF(F131&lt;&gt;"",F131,G131)+E132-D132)</f>
      </c>
      <c r="H132" s="20">
        <f>=IF(OR(G132="",F132=""),"",IF(ROUND(G132-F132,2)=0,"OK","CHECK"))</f>
      </c>
    </row>
    <row r="133">
      <c r="G133" s="8">
        <f>=IF(AND(D133="",E133=""),"",IF(F132&lt;&gt;"",F132,G132)+E133-D133)</f>
      </c>
      <c r="H133" s="20">
        <f>=IF(OR(G133="",F133=""),"",IF(ROUND(G133-F133,2)=0,"OK","CHECK"))</f>
      </c>
    </row>
    <row r="134">
      <c r="G134" s="8">
        <f>=IF(AND(D134="",E134=""),"",IF(F133&lt;&gt;"",F133,G133)+E134-D134)</f>
      </c>
      <c r="H134" s="20">
        <f>=IF(OR(G134="",F134=""),"",IF(ROUND(G134-F134,2)=0,"OK","CHECK"))</f>
      </c>
    </row>
    <row r="135">
      <c r="G135" s="8">
        <f>=IF(AND(D135="",E135=""),"",IF(F134&lt;&gt;"",F134,G134)+E135-D135)</f>
      </c>
      <c r="H135" s="20">
        <f>=IF(OR(G135="",F135=""),"",IF(ROUND(G135-F135,2)=0,"OK","CHECK"))</f>
      </c>
    </row>
    <row r="136">
      <c r="G136" s="8">
        <f>=IF(AND(D136="",E136=""),"",IF(F135&lt;&gt;"",F135,G135)+E136-D136)</f>
      </c>
      <c r="H136" s="20">
        <f>=IF(OR(G136="",F136=""),"",IF(ROUND(G136-F136,2)=0,"OK","CHECK"))</f>
      </c>
    </row>
    <row r="137">
      <c r="G137" s="8">
        <f>=IF(AND(D137="",E137=""),"",IF(F136&lt;&gt;"",F136,G136)+E137-D137)</f>
      </c>
      <c r="H137" s="20">
        <f>=IF(OR(G137="",F137=""),"",IF(ROUND(G137-F137,2)=0,"OK","CHECK"))</f>
      </c>
    </row>
    <row r="138">
      <c r="G138" s="8">
        <f>=IF(AND(D138="",E138=""),"",IF(F137&lt;&gt;"",F137,G137)+E138-D138)</f>
      </c>
      <c r="H138" s="20">
        <f>=IF(OR(G138="",F138=""),"",IF(ROUND(G138-F138,2)=0,"OK","CHECK"))</f>
      </c>
    </row>
    <row r="139">
      <c r="G139" s="8">
        <f>=IF(AND(D139="",E139=""),"",IF(F138&lt;&gt;"",F138,G138)+E139-D139)</f>
      </c>
      <c r="H139" s="20">
        <f>=IF(OR(G139="",F139=""),"",IF(ROUND(G139-F139,2)=0,"OK","CHECK"))</f>
      </c>
    </row>
    <row r="140">
      <c r="G140" s="8">
        <f>=IF(AND(D140="",E140=""),"",IF(F139&lt;&gt;"",F139,G139)+E140-D140)</f>
      </c>
      <c r="H140" s="20">
        <f>=IF(OR(G140="",F140=""),"",IF(ROUND(G140-F140,2)=0,"OK","CHECK"))</f>
      </c>
    </row>
    <row r="141">
      <c r="G141" s="8">
        <f>=IF(AND(D141="",E141=""),"",IF(F140&lt;&gt;"",F140,G140)+E141-D141)</f>
      </c>
      <c r="H141" s="20">
        <f>=IF(OR(G141="",F141=""),"",IF(ROUND(G141-F141,2)=0,"OK","CHECK"))</f>
      </c>
    </row>
    <row r="142">
      <c r="G142" s="8">
        <f>=IF(AND(D142="",E142=""),"",IF(F141&lt;&gt;"",F141,G141)+E142-D142)</f>
      </c>
      <c r="H142" s="20">
        <f>=IF(OR(G142="",F142=""),"",IF(ROUND(G142-F142,2)=0,"OK","CHECK"))</f>
      </c>
    </row>
    <row r="143">
      <c r="G143" s="8">
        <f>=IF(AND(D143="",E143=""),"",IF(F142&lt;&gt;"",F142,G142)+E143-D143)</f>
      </c>
      <c r="H143" s="20">
        <f>=IF(OR(G143="",F143=""),"",IF(ROUND(G143-F143,2)=0,"OK","CHECK"))</f>
      </c>
    </row>
    <row r="144">
      <c r="G144" s="8">
        <f>=IF(AND(D144="",E144=""),"",IF(F143&lt;&gt;"",F143,G143)+E144-D144)</f>
      </c>
      <c r="H144" s="20">
        <f>=IF(OR(G144="",F144=""),"",IF(ROUND(G144-F144,2)=0,"OK","CHECK"))</f>
      </c>
    </row>
    <row r="145">
      <c r="G145" s="8">
        <f>=IF(AND(D145="",E145=""),"",IF(F144&lt;&gt;"",F144,G144)+E145-D145)</f>
      </c>
      <c r="H145" s="20">
        <f>=IF(OR(G145="",F145=""),"",IF(ROUND(G145-F145,2)=0,"OK","CHECK"))</f>
      </c>
    </row>
    <row r="146">
      <c r="G146" s="8">
        <f>=IF(AND(D146="",E146=""),"",IF(F145&lt;&gt;"",F145,G145)+E146-D146)</f>
      </c>
      <c r="H146" s="20">
        <f>=IF(OR(G146="",F146=""),"",IF(ROUND(G146-F146,2)=0,"OK","CHECK"))</f>
      </c>
    </row>
    <row r="147">
      <c r="G147" s="8">
        <f>=IF(AND(D147="",E147=""),"",IF(F146&lt;&gt;"",F146,G146)+E147-D147)</f>
      </c>
      <c r="H147" s="20">
        <f>=IF(OR(G147="",F147=""),"",IF(ROUND(G147-F147,2)=0,"OK","CHECK"))</f>
      </c>
    </row>
    <row r="148">
      <c r="G148" s="8">
        <f>=IF(AND(D148="",E148=""),"",IF(F147&lt;&gt;"",F147,G147)+E148-D148)</f>
      </c>
      <c r="H148" s="20">
        <f>=IF(OR(G148="",F148=""),"",IF(ROUND(G148-F148,2)=0,"OK","CHECK"))</f>
      </c>
    </row>
    <row r="149">
      <c r="G149" s="8">
        <f>=IF(AND(D149="",E149=""),"",IF(F148&lt;&gt;"",F148,G148)+E149-D149)</f>
      </c>
      <c r="H149" s="20">
        <f>=IF(OR(G149="",F149=""),"",IF(ROUND(G149-F149,2)=0,"OK","CHECK"))</f>
      </c>
    </row>
    <row r="150">
      <c r="G150" s="8">
        <f>=IF(AND(D150="",E150=""),"",IF(F149&lt;&gt;"",F149,G149)+E150-D150)</f>
      </c>
      <c r="H150" s="20">
        <f>=IF(OR(G150="",F150=""),"",IF(ROUND(G150-F150,2)=0,"OK","CHECK"))</f>
      </c>
    </row>
    <row r="151">
      <c r="G151" s="8">
        <f>=IF(AND(D151="",E151=""),"",IF(F150&lt;&gt;"",F150,G150)+E151-D151)</f>
      </c>
      <c r="H151" s="20">
        <f>=IF(OR(G151="",F151=""),"",IF(ROUND(G151-F151,2)=0,"OK","CHECK"))</f>
      </c>
    </row>
    <row r="152">
      <c r="G152" s="8">
        <f>=IF(AND(D152="",E152=""),"",IF(F151&lt;&gt;"",F151,G151)+E152-D152)</f>
      </c>
      <c r="H152" s="20">
        <f>=IF(OR(G152="",F152=""),"",IF(ROUND(G152-F152,2)=0,"OK","CHECK"))</f>
      </c>
    </row>
    <row r="153">
      <c r="G153" s="8">
        <f>=IF(AND(D153="",E153=""),"",IF(F152&lt;&gt;"",F152,G152)+E153-D153)</f>
      </c>
      <c r="H153" s="20">
        <f>=IF(OR(G153="",F153=""),"",IF(ROUND(G153-F153,2)=0,"OK","CHECK"))</f>
      </c>
    </row>
    <row r="154">
      <c r="G154" s="8">
        <f>=IF(AND(D154="",E154=""),"",IF(F153&lt;&gt;"",F153,G153)+E154-D154)</f>
      </c>
      <c r="H154" s="20">
        <f>=IF(OR(G154="",F154=""),"",IF(ROUND(G154-F154,2)=0,"OK","CHECK"))</f>
      </c>
    </row>
    <row r="155">
      <c r="G155" s="8">
        <f>=IF(AND(D155="",E155=""),"",IF(F154&lt;&gt;"",F154,G154)+E155-D155)</f>
      </c>
      <c r="H155" s="20">
        <f>=IF(OR(G155="",F155=""),"",IF(ROUND(G155-F155,2)=0,"OK","CHECK"))</f>
      </c>
    </row>
    <row r="156">
      <c r="G156" s="8">
        <f>=IF(AND(D156="",E156=""),"",IF(F155&lt;&gt;"",F155,G155)+E156-D156)</f>
      </c>
      <c r="H156" s="20">
        <f>=IF(OR(G156="",F156=""),"",IF(ROUND(G156-F156,2)=0,"OK","CHECK"))</f>
      </c>
    </row>
    <row r="157">
      <c r="G157" s="8">
        <f>=IF(AND(D157="",E157=""),"",IF(F156&lt;&gt;"",F156,G156)+E157-D157)</f>
      </c>
      <c r="H157" s="20">
        <f>=IF(OR(G157="",F157=""),"",IF(ROUND(G157-F157,2)=0,"OK","CHECK"))</f>
      </c>
    </row>
    <row r="158">
      <c r="G158" s="8">
        <f>=IF(AND(D158="",E158=""),"",IF(F157&lt;&gt;"",F157,G157)+E158-D158)</f>
      </c>
      <c r="H158" s="20">
        <f>=IF(OR(G158="",F158=""),"",IF(ROUND(G158-F158,2)=0,"OK","CHECK"))</f>
      </c>
    </row>
    <row r="159">
      <c r="G159" s="8">
        <f>=IF(AND(D159="",E159=""),"",IF(F158&lt;&gt;"",F158,G158)+E159-D159)</f>
      </c>
      <c r="H159" s="20">
        <f>=IF(OR(G159="",F159=""),"",IF(ROUND(G159-F159,2)=0,"OK","CHECK"))</f>
      </c>
    </row>
    <row r="160">
      <c r="G160" s="8">
        <f>=IF(AND(D160="",E160=""),"",IF(F159&lt;&gt;"",F159,G159)+E160-D160)</f>
      </c>
      <c r="H160" s="20">
        <f>=IF(OR(G160="",F160=""),"",IF(ROUND(G160-F160,2)=0,"OK","CHECK"))</f>
      </c>
    </row>
    <row r="161">
      <c r="G161" s="8">
        <f>=IF(AND(D161="",E161=""),"",IF(F160&lt;&gt;"",F160,G160)+E161-D161)</f>
      </c>
      <c r="H161" s="20">
        <f>=IF(OR(G161="",F161=""),"",IF(ROUND(G161-F161,2)=0,"OK","CHECK"))</f>
      </c>
    </row>
    <row r="162">
      <c r="G162" s="8">
        <f>=IF(AND(D162="",E162=""),"",IF(F161&lt;&gt;"",F161,G161)+E162-D162)</f>
      </c>
      <c r="H162" s="20">
        <f>=IF(OR(G162="",F162=""),"",IF(ROUND(G162-F162,2)=0,"OK","CHECK"))</f>
      </c>
    </row>
    <row r="163">
      <c r="G163" s="8">
        <f>=IF(AND(D163="",E163=""),"",IF(F162&lt;&gt;"",F162,G162)+E163-D163)</f>
      </c>
      <c r="H163" s="20">
        <f>=IF(OR(G163="",F163=""),"",IF(ROUND(G163-F163,2)=0,"OK","CHECK"))</f>
      </c>
    </row>
    <row r="164">
      <c r="G164" s="8">
        <f>=IF(AND(D164="",E164=""),"",IF(F163&lt;&gt;"",F163,G163)+E164-D164)</f>
      </c>
      <c r="H164" s="20">
        <f>=IF(OR(G164="",F164=""),"",IF(ROUND(G164-F164,2)=0,"OK","CHECK"))</f>
      </c>
    </row>
    <row r="165">
      <c r="G165" s="8">
        <f>=IF(AND(D165="",E165=""),"",IF(F164&lt;&gt;"",F164,G164)+E165-D165)</f>
      </c>
      <c r="H165" s="20">
        <f>=IF(OR(G165="",F165=""),"",IF(ROUND(G165-F165,2)=0,"OK","CHECK"))</f>
      </c>
    </row>
    <row r="166">
      <c r="G166" s="8">
        <f>=IF(AND(D166="",E166=""),"",IF(F165&lt;&gt;"",F165,G165)+E166-D166)</f>
      </c>
      <c r="H166" s="20">
        <f>=IF(OR(G166="",F166=""),"",IF(ROUND(G166-F166,2)=0,"OK","CHECK"))</f>
      </c>
    </row>
    <row r="167">
      <c r="G167" s="8">
        <f>=IF(AND(D167="",E167=""),"",IF(F166&lt;&gt;"",F166,G166)+E167-D167)</f>
      </c>
      <c r="H167" s="20">
        <f>=IF(OR(G167="",F167=""),"",IF(ROUND(G167-F167,2)=0,"OK","CHECK"))</f>
      </c>
    </row>
    <row r="168">
      <c r="G168" s="8">
        <f>=IF(AND(D168="",E168=""),"",IF(F167&lt;&gt;"",F167,G167)+E168-D168)</f>
      </c>
      <c r="H168" s="20">
        <f>=IF(OR(G168="",F168=""),"",IF(ROUND(G168-F168,2)=0,"OK","CHECK"))</f>
      </c>
    </row>
    <row r="169">
      <c r="G169" s="8">
        <f>=IF(AND(D169="",E169=""),"",IF(F168&lt;&gt;"",F168,G168)+E169-D169)</f>
      </c>
      <c r="H169" s="20">
        <f>=IF(OR(G169="",F169=""),"",IF(ROUND(G169-F169,2)=0,"OK","CHECK"))</f>
      </c>
    </row>
    <row r="170">
      <c r="G170" s="8">
        <f>=IF(AND(D170="",E170=""),"",IF(F169&lt;&gt;"",F169,G169)+E170-D170)</f>
      </c>
      <c r="H170" s="20">
        <f>=IF(OR(G170="",F170=""),"",IF(ROUND(G170-F170,2)=0,"OK","CHECK"))</f>
      </c>
    </row>
    <row r="171">
      <c r="G171" s="8">
        <f>=IF(AND(D171="",E171=""),"",IF(F170&lt;&gt;"",F170,G170)+E171-D171)</f>
      </c>
      <c r="H171" s="20">
        <f>=IF(OR(G171="",F171=""),"",IF(ROUND(G171-F171,2)=0,"OK","CHECK"))</f>
      </c>
    </row>
    <row r="172">
      <c r="G172" s="8">
        <f>=IF(AND(D172="",E172=""),"",IF(F171&lt;&gt;"",F171,G171)+E172-D172)</f>
      </c>
      <c r="H172" s="20">
        <f>=IF(OR(G172="",F172=""),"",IF(ROUND(G172-F172,2)=0,"OK","CHECK"))</f>
      </c>
    </row>
    <row r="173">
      <c r="G173" s="8">
        <f>=IF(AND(D173="",E173=""),"",IF(F172&lt;&gt;"",F172,G172)+E173-D173)</f>
      </c>
      <c r="H173" s="20">
        <f>=IF(OR(G173="",F173=""),"",IF(ROUND(G173-F173,2)=0,"OK","CHECK"))</f>
      </c>
    </row>
    <row r="174">
      <c r="G174" s="8">
        <f>=IF(AND(D174="",E174=""),"",IF(F173&lt;&gt;"",F173,G173)+E174-D174)</f>
      </c>
      <c r="H174" s="20">
        <f>=IF(OR(G174="",F174=""),"",IF(ROUND(G174-F174,2)=0,"OK","CHECK"))</f>
      </c>
    </row>
    <row r="175">
      <c r="G175" s="8">
        <f>=IF(AND(D175="",E175=""),"",IF(F174&lt;&gt;"",F174,G174)+E175-D175)</f>
      </c>
      <c r="H175" s="20">
        <f>=IF(OR(G175="",F175=""),"",IF(ROUND(G175-F175,2)=0,"OK","CHECK"))</f>
      </c>
    </row>
    <row r="176">
      <c r="G176" s="8">
        <f>=IF(AND(D176="",E176=""),"",IF(F175&lt;&gt;"",F175,G175)+E176-D176)</f>
      </c>
      <c r="H176" s="20">
        <f>=IF(OR(G176="",F176=""),"",IF(ROUND(G176-F176,2)=0,"OK","CHECK"))</f>
      </c>
    </row>
    <row r="177">
      <c r="G177" s="8">
        <f>=IF(AND(D177="",E177=""),"",IF(F176&lt;&gt;"",F176,G176)+E177-D177)</f>
      </c>
      <c r="H177" s="20">
        <f>=IF(OR(G177="",F177=""),"",IF(ROUND(G177-F177,2)=0,"OK","CHECK"))</f>
      </c>
    </row>
    <row r="178">
      <c r="G178" s="8">
        <f>=IF(AND(D178="",E178=""),"",IF(F177&lt;&gt;"",F177,G177)+E178-D178)</f>
      </c>
      <c r="H178" s="20">
        <f>=IF(OR(G178="",F178=""),"",IF(ROUND(G178-F178,2)=0,"OK","CHECK"))</f>
      </c>
    </row>
    <row r="179">
      <c r="G179" s="8">
        <f>=IF(AND(D179="",E179=""),"",IF(F178&lt;&gt;"",F178,G178)+E179-D179)</f>
      </c>
      <c r="H179" s="20">
        <f>=IF(OR(G179="",F179=""),"",IF(ROUND(G179-F179,2)=0,"OK","CHECK"))</f>
      </c>
    </row>
    <row r="180">
      <c r="G180" s="8">
        <f>=IF(AND(D180="",E180=""),"",IF(F179&lt;&gt;"",F179,G179)+E180-D180)</f>
      </c>
      <c r="H180" s="20">
        <f>=IF(OR(G180="",F180=""),"",IF(ROUND(G180-F180,2)=0,"OK","CHECK"))</f>
      </c>
    </row>
    <row r="181">
      <c r="G181" s="8">
        <f>=IF(AND(D181="",E181=""),"",IF(F180&lt;&gt;"",F180,G180)+E181-D181)</f>
      </c>
      <c r="H181" s="20">
        <f>=IF(OR(G181="",F181=""),"",IF(ROUND(G181-F181,2)=0,"OK","CHECK"))</f>
      </c>
    </row>
    <row r="182">
      <c r="G182" s="8">
        <f>=IF(AND(D182="",E182=""),"",IF(F181&lt;&gt;"",F181,G181)+E182-D182)</f>
      </c>
      <c r="H182" s="20">
        <f>=IF(OR(G182="",F182=""),"",IF(ROUND(G182-F182,2)=0,"OK","CHECK"))</f>
      </c>
    </row>
    <row r="183">
      <c r="G183" s="8">
        <f>=IF(AND(D183="",E183=""),"",IF(F182&lt;&gt;"",F182,G182)+E183-D183)</f>
      </c>
      <c r="H183" s="20">
        <f>=IF(OR(G183="",F183=""),"",IF(ROUND(G183-F183,2)=0,"OK","CHECK"))</f>
      </c>
    </row>
    <row r="184">
      <c r="G184" s="8">
        <f>=IF(AND(D184="",E184=""),"",IF(F183&lt;&gt;"",F183,G183)+E184-D184)</f>
      </c>
      <c r="H184" s="20">
        <f>=IF(OR(G184="",F184=""),"",IF(ROUND(G184-F184,2)=0,"OK","CHECK"))</f>
      </c>
    </row>
    <row r="185">
      <c r="G185" s="8">
        <f>=IF(AND(D185="",E185=""),"",IF(F184&lt;&gt;"",F184,G184)+E185-D185)</f>
      </c>
      <c r="H185" s="20">
        <f>=IF(OR(G185="",F185=""),"",IF(ROUND(G185-F185,2)=0,"OK","CHECK"))</f>
      </c>
    </row>
    <row r="186">
      <c r="G186" s="8">
        <f>=IF(AND(D186="",E186=""),"",IF(F185&lt;&gt;"",F185,G185)+E186-D186)</f>
      </c>
      <c r="H186" s="20">
        <f>=IF(OR(G186="",F186=""),"",IF(ROUND(G186-F186,2)=0,"OK","CHECK"))</f>
      </c>
    </row>
    <row r="187">
      <c r="G187" s="8">
        <f>=IF(AND(D187="",E187=""),"",IF(F186&lt;&gt;"",F186,G186)+E187-D187)</f>
      </c>
      <c r="H187" s="20">
        <f>=IF(OR(G187="",F187=""),"",IF(ROUND(G187-F187,2)=0,"OK","CHECK"))</f>
      </c>
    </row>
    <row r="188">
      <c r="G188" s="8">
        <f>=IF(AND(D188="",E188=""),"",IF(F187&lt;&gt;"",F187,G187)+E188-D188)</f>
      </c>
      <c r="H188" s="20">
        <f>=IF(OR(G188="",F188=""),"",IF(ROUND(G188-F188,2)=0,"OK","CHECK"))</f>
      </c>
    </row>
    <row r="189">
      <c r="G189" s="8">
        <f>=IF(AND(D189="",E189=""),"",IF(F188&lt;&gt;"",F188,G188)+E189-D189)</f>
      </c>
      <c r="H189" s="20">
        <f>=IF(OR(G189="",F189=""),"",IF(ROUND(G189-F189,2)=0,"OK","CHECK"))</f>
      </c>
    </row>
    <row r="190">
      <c r="G190" s="8">
        <f>=IF(AND(D190="",E190=""),"",IF(F189&lt;&gt;"",F189,G189)+E190-D190)</f>
      </c>
      <c r="H190" s="20">
        <f>=IF(OR(G190="",F190=""),"",IF(ROUND(G190-F190,2)=0,"OK","CHECK"))</f>
      </c>
    </row>
    <row r="191">
      <c r="G191" s="8">
        <f>=IF(AND(D191="",E191=""),"",IF(F190&lt;&gt;"",F190,G190)+E191-D191)</f>
      </c>
      <c r="H191" s="20">
        <f>=IF(OR(G191="",F191=""),"",IF(ROUND(G191-F191,2)=0,"OK","CHECK"))</f>
      </c>
    </row>
    <row r="192">
      <c r="G192" s="8">
        <f>=IF(AND(D192="",E192=""),"",IF(F191&lt;&gt;"",F191,G191)+E192-D192)</f>
      </c>
      <c r="H192" s="20">
        <f>=IF(OR(G192="",F192=""),"",IF(ROUND(G192-F192,2)=0,"OK","CHECK"))</f>
      </c>
    </row>
    <row r="193">
      <c r="G193" s="8">
        <f>=IF(AND(D193="",E193=""),"",IF(F192&lt;&gt;"",F192,G192)+E193-D193)</f>
      </c>
      <c r="H193" s="20">
        <f>=IF(OR(G193="",F193=""),"",IF(ROUND(G193-F193,2)=0,"OK","CHECK"))</f>
      </c>
    </row>
    <row r="194">
      <c r="G194" s="8">
        <f>=IF(AND(D194="",E194=""),"",IF(F193&lt;&gt;"",F193,G193)+E194-D194)</f>
      </c>
      <c r="H194" s="20">
        <f>=IF(OR(G194="",F194=""),"",IF(ROUND(G194-F194,2)=0,"OK","CHECK"))</f>
      </c>
    </row>
    <row r="195">
      <c r="G195" s="8">
        <f>=IF(AND(D195="",E195=""),"",IF(F194&lt;&gt;"",F194,G194)+E195-D195)</f>
      </c>
      <c r="H195" s="20">
        <f>=IF(OR(G195="",F195=""),"",IF(ROUND(G195-F195,2)=0,"OK","CHECK"))</f>
      </c>
    </row>
    <row r="196">
      <c r="G196" s="8">
        <f>=IF(AND(D196="",E196=""),"",IF(F195&lt;&gt;"",F195,G195)+E196-D196)</f>
      </c>
      <c r="H196" s="20">
        <f>=IF(OR(G196="",F196=""),"",IF(ROUND(G196-F196,2)=0,"OK","CHECK"))</f>
      </c>
    </row>
    <row r="197">
      <c r="G197" s="8">
        <f>=IF(AND(D197="",E197=""),"",IF(F196&lt;&gt;"",F196,G196)+E197-D197)</f>
      </c>
      <c r="H197" s="20">
        <f>=IF(OR(G197="",F197=""),"",IF(ROUND(G197-F197,2)=0,"OK","CHECK"))</f>
      </c>
    </row>
    <row r="198">
      <c r="G198" s="8">
        <f>=IF(AND(D198="",E198=""),"",IF(F197&lt;&gt;"",F197,G197)+E198-D198)</f>
      </c>
      <c r="H198" s="20">
        <f>=IF(OR(G198="",F198=""),"",IF(ROUND(G198-F198,2)=0,"OK","CHECK"))</f>
      </c>
    </row>
    <row r="199">
      <c r="G199" s="8">
        <f>=IF(AND(D199="",E199=""),"",IF(F198&lt;&gt;"",F198,G198)+E199-D199)</f>
      </c>
      <c r="H199" s="20">
        <f>=IF(OR(G199="",F199=""),"",IF(ROUND(G199-F199,2)=0,"OK","CHECK"))</f>
      </c>
    </row>
    <row r="200">
      <c r="G200" s="8">
        <f>=IF(AND(D200="",E200=""),"",IF(F199&lt;&gt;"",F199,G199)+E200-D200)</f>
      </c>
      <c r="H200" s="20">
        <f>=IF(OR(G200="",F200=""),"",IF(ROUND(G200-F200,2)=0,"OK","CHECK"))</f>
      </c>
    </row>
    <row r="201">
      <c r="G201" s="8">
        <f>=IF(AND(D201="",E201=""),"",IF(F200&lt;&gt;"",F200,G200)+E201-D201)</f>
      </c>
      <c r="H201" s="20">
        <f>=IF(OR(G201="",F201=""),"",IF(ROUND(G201-F201,2)=0,"OK","CHECK"))</f>
      </c>
    </row>
    <row r="202">
      <c r="G202" s="8">
        <f>=IF(AND(D202="",E202=""),"",IF(F201&lt;&gt;"",F201,G201)+E202-D202)</f>
      </c>
      <c r="H202" s="20">
        <f>=IF(OR(G202="",F202=""),"",IF(ROUND(G202-F202,2)=0,"OK","CHECK"))</f>
      </c>
    </row>
    <row r="203">
      <c r="G203" s="8">
        <f>=IF(AND(D203="",E203=""),"",IF(F202&lt;&gt;"",F202,G202)+E203-D203)</f>
      </c>
      <c r="H203" s="20">
        <f>=IF(OR(G203="",F203=""),"",IF(ROUND(G203-F203,2)=0,"OK","CHECK"))</f>
      </c>
    </row>
    <row r="204">
      <c r="G204" s="8">
        <f>=IF(AND(D204="",E204=""),"",IF(F203&lt;&gt;"",F203,G203)+E204-D204)</f>
      </c>
      <c r="H204" s="20">
        <f>=IF(OR(G204="",F204=""),"",IF(ROUND(G204-F204,2)=0,"OK","CHECK"))</f>
      </c>
    </row>
    <row r="205">
      <c r="G205" s="8">
        <f>=IF(AND(D205="",E205=""),"",IF(F204&lt;&gt;"",F204,G204)+E205-D205)</f>
      </c>
      <c r="H205" s="20">
        <f>=IF(OR(G205="",F205=""),"",IF(ROUND(G205-F205,2)=0,"OK","CHECK"))</f>
      </c>
    </row>
    <row r="206">
      <c r="G206" s="8">
        <f>=IF(AND(D206="",E206=""),"",IF(F205&lt;&gt;"",F205,G205)+E206-D206)</f>
      </c>
      <c r="H206" s="20">
        <f>=IF(OR(G206="",F206=""),"",IF(ROUND(G206-F206,2)=0,"OK","CHECK"))</f>
      </c>
    </row>
    <row r="207">
      <c r="G207" s="8">
        <f>=IF(AND(D207="",E207=""),"",IF(F206&lt;&gt;"",F206,G206)+E207-D207)</f>
      </c>
      <c r="H207" s="20">
        <f>=IF(OR(G207="",F207=""),"",IF(ROUND(G207-F207,2)=0,"OK","CHECK"))</f>
      </c>
    </row>
    <row r="208">
      <c r="G208" s="8">
        <f>=IF(AND(D208="",E208=""),"",IF(F207&lt;&gt;"",F207,G207)+E208-D208)</f>
      </c>
      <c r="H208" s="20">
        <f>=IF(OR(G208="",F208=""),"",IF(ROUND(G208-F208,2)=0,"OK","CHECK"))</f>
      </c>
    </row>
    <row r="209">
      <c r="G209" s="8">
        <f>=IF(AND(D209="",E209=""),"",IF(F208&lt;&gt;"",F208,G208)+E209-D209)</f>
      </c>
      <c r="H209" s="20">
        <f>=IF(OR(G209="",F209=""),"",IF(ROUND(G209-F209,2)=0,"OK","CHECK"))</f>
      </c>
    </row>
    <row r="210">
      <c r="G210" s="8">
        <f>=IF(AND(D210="",E210=""),"",IF(F209&lt;&gt;"",F209,G209)+E210-D210)</f>
      </c>
      <c r="H210" s="20">
        <f>=IF(OR(G210="",F210=""),"",IF(ROUND(G210-F210,2)=0,"OK","CHECK"))</f>
      </c>
    </row>
    <row r="211">
      <c r="G211" s="8">
        <f>=IF(AND(D211="",E211=""),"",IF(F210&lt;&gt;"",F210,G210)+E211-D211)</f>
      </c>
      <c r="H211" s="20">
        <f>=IF(OR(G211="",F211=""),"",IF(ROUND(G211-F211,2)=0,"OK","CHECK"))</f>
      </c>
    </row>
    <row r="212">
      <c r="G212" s="8">
        <f>=IF(AND(D212="",E212=""),"",IF(F211&lt;&gt;"",F211,G211)+E212-D212)</f>
      </c>
      <c r="H212" s="20">
        <f>=IF(OR(G212="",F212=""),"",IF(ROUND(G212-F212,2)=0,"OK","CHECK"))</f>
      </c>
    </row>
    <row r="213">
      <c r="G213" s="8">
        <f>=IF(AND(D213="",E213=""),"",IF(F212&lt;&gt;"",F212,G212)+E213-D213)</f>
      </c>
      <c r="H213" s="20">
        <f>=IF(OR(G213="",F213=""),"",IF(ROUND(G213-F213,2)=0,"OK","CHECK"))</f>
      </c>
    </row>
    <row r="214">
      <c r="G214" s="8">
        <f>=IF(AND(D214="",E214=""),"",IF(F213&lt;&gt;"",F213,G213)+E214-D214)</f>
      </c>
      <c r="H214" s="20">
        <f>=IF(OR(G214="",F214=""),"",IF(ROUND(G214-F214,2)=0,"OK","CHECK"))</f>
      </c>
    </row>
    <row r="215">
      <c r="G215" s="8">
        <f>=IF(AND(D215="",E215=""),"",IF(F214&lt;&gt;"",F214,G214)+E215-D215)</f>
      </c>
      <c r="H215" s="20">
        <f>=IF(OR(G215="",F215=""),"",IF(ROUND(G215-F215,2)=0,"OK","CHECK"))</f>
      </c>
    </row>
    <row r="216">
      <c r="G216" s="8">
        <f>=IF(AND(D216="",E216=""),"",IF(F215&lt;&gt;"",F215,G215)+E216-D216)</f>
      </c>
      <c r="H216" s="20">
        <f>=IF(OR(G216="",F216=""),"",IF(ROUND(G216-F216,2)=0,"OK","CHECK"))</f>
      </c>
    </row>
    <row r="217">
      <c r="G217" s="8">
        <f>=IF(AND(D217="",E217=""),"",IF(F216&lt;&gt;"",F216,G216)+E217-D217)</f>
      </c>
      <c r="H217" s="20">
        <f>=IF(OR(G217="",F217=""),"",IF(ROUND(G217-F217,2)=0,"OK","CHECK"))</f>
      </c>
    </row>
    <row r="218">
      <c r="G218" s="8">
        <f>=IF(AND(D218="",E218=""),"",IF(F217&lt;&gt;"",F217,G217)+E218-D218)</f>
      </c>
      <c r="H218" s="20">
        <f>=IF(OR(G218="",F218=""),"",IF(ROUND(G218-F218,2)=0,"OK","CHECK"))</f>
      </c>
    </row>
    <row r="219">
      <c r="G219" s="8">
        <f>=IF(AND(D219="",E219=""),"",IF(F218&lt;&gt;"",F218,G218)+E219-D219)</f>
      </c>
      <c r="H219" s="20">
        <f>=IF(OR(G219="",F219=""),"",IF(ROUND(G219-F219,2)=0,"OK","CHECK"))</f>
      </c>
    </row>
    <row r="220">
      <c r="G220" s="8">
        <f>=IF(AND(D220="",E220=""),"",IF(F219&lt;&gt;"",F219,G219)+E220-D220)</f>
      </c>
      <c r="H220" s="20">
        <f>=IF(OR(G220="",F220=""),"",IF(ROUND(G220-F220,2)=0,"OK","CHECK"))</f>
      </c>
    </row>
    <row r="221">
      <c r="G221" s="8">
        <f>=IF(AND(D221="",E221=""),"",IF(F220&lt;&gt;"",F220,G220)+E221-D221)</f>
      </c>
      <c r="H221" s="20">
        <f>=IF(OR(G221="",F221=""),"",IF(ROUND(G221-F221,2)=0,"OK","CHECK"))</f>
      </c>
    </row>
    <row r="222">
      <c r="G222" s="8">
        <f>=IF(AND(D222="",E222=""),"",IF(F221&lt;&gt;"",F221,G221)+E222-D222)</f>
      </c>
      <c r="H222" s="20">
        <f>=IF(OR(G222="",F222=""),"",IF(ROUND(G222-F222,2)=0,"OK","CHECK"))</f>
      </c>
    </row>
    <row r="223">
      <c r="G223" s="8">
        <f>=IF(AND(D223="",E223=""),"",IF(F222&lt;&gt;"",F222,G222)+E223-D223)</f>
      </c>
      <c r="H223" s="20">
        <f>=IF(OR(G223="",F223=""),"",IF(ROUND(G223-F223,2)=0,"OK","CHECK"))</f>
      </c>
    </row>
    <row r="224">
      <c r="G224" s="8">
        <f>=IF(AND(D224="",E224=""),"",IF(F223&lt;&gt;"",F223,G223)+E224-D224)</f>
      </c>
      <c r="H224" s="20">
        <f>=IF(OR(G224="",F224=""),"",IF(ROUND(G224-F224,2)=0,"OK","CHECK"))</f>
      </c>
    </row>
    <row r="225">
      <c r="G225" s="8">
        <f>=IF(AND(D225="",E225=""),"",IF(F224&lt;&gt;"",F224,G224)+E225-D225)</f>
      </c>
      <c r="H225" s="20">
        <f>=IF(OR(G225="",F225=""),"",IF(ROUND(G225-F225,2)=0,"OK","CHECK"))</f>
      </c>
    </row>
    <row r="226">
      <c r="G226" s="8">
        <f>=IF(AND(D226="",E226=""),"",IF(F225&lt;&gt;"",F225,G225)+E226-D226)</f>
      </c>
      <c r="H226" s="20">
        <f>=IF(OR(G226="",F226=""),"",IF(ROUND(G226-F226,2)=0,"OK","CHECK"))</f>
      </c>
    </row>
    <row r="227">
      <c r="G227" s="8">
        <f>=IF(AND(D227="",E227=""),"",IF(F226&lt;&gt;"",F226,G226)+E227-D227)</f>
      </c>
      <c r="H227" s="20">
        <f>=IF(OR(G227="",F227=""),"",IF(ROUND(G227-F227,2)=0,"OK","CHECK"))</f>
      </c>
    </row>
    <row r="228">
      <c r="G228" s="8">
        <f>=IF(AND(D228="",E228=""),"",IF(F227&lt;&gt;"",F227,G227)+E228-D228)</f>
      </c>
      <c r="H228" s="20">
        <f>=IF(OR(G228="",F228=""),"",IF(ROUND(G228-F228,2)=0,"OK","CHECK"))</f>
      </c>
    </row>
    <row r="229">
      <c r="G229" s="8">
        <f>=IF(AND(D229="",E229=""),"",IF(F228&lt;&gt;"",F228,G228)+E229-D229)</f>
      </c>
      <c r="H229" s="20">
        <f>=IF(OR(G229="",F229=""),"",IF(ROUND(G229-F229,2)=0,"OK","CHECK"))</f>
      </c>
    </row>
    <row r="230">
      <c r="G230" s="8">
        <f>=IF(AND(D230="",E230=""),"",IF(F229&lt;&gt;"",F229,G229)+E230-D230)</f>
      </c>
      <c r="H230" s="20">
        <f>=IF(OR(G230="",F230=""),"",IF(ROUND(G230-F230,2)=0,"OK","CHECK"))</f>
      </c>
    </row>
    <row r="231">
      <c r="G231" s="8">
        <f>=IF(AND(D231="",E231=""),"",IF(F230&lt;&gt;"",F230,G230)+E231-D231)</f>
      </c>
      <c r="H231" s="20">
        <f>=IF(OR(G231="",F231=""),"",IF(ROUND(G231-F231,2)=0,"OK","CHECK"))</f>
      </c>
    </row>
    <row r="232">
      <c r="G232" s="8">
        <f>=IF(AND(D232="",E232=""),"",IF(F231&lt;&gt;"",F231,G231)+E232-D232)</f>
      </c>
      <c r="H232" s="20">
        <f>=IF(OR(G232="",F232=""),"",IF(ROUND(G232-F232,2)=0,"OK","CHECK"))</f>
      </c>
    </row>
    <row r="233">
      <c r="G233" s="8">
        <f>=IF(AND(D233="",E233=""),"",IF(F232&lt;&gt;"",F232,G232)+E233-D233)</f>
      </c>
      <c r="H233" s="20">
        <f>=IF(OR(G233="",F233=""),"",IF(ROUND(G233-F233,2)=0,"OK","CHECK"))</f>
      </c>
    </row>
    <row r="234">
      <c r="G234" s="8">
        <f>=IF(AND(D234="",E234=""),"",IF(F233&lt;&gt;"",F233,G233)+E234-D234)</f>
      </c>
      <c r="H234" s="20">
        <f>=IF(OR(G234="",F234=""),"",IF(ROUND(G234-F234,2)=0,"OK","CHECK"))</f>
      </c>
    </row>
    <row r="235">
      <c r="G235" s="8">
        <f>=IF(AND(D235="",E235=""),"",IF(F234&lt;&gt;"",F234,G234)+E235-D235)</f>
      </c>
      <c r="H235" s="20">
        <f>=IF(OR(G235="",F235=""),"",IF(ROUND(G235-F235,2)=0,"OK","CHECK"))</f>
      </c>
    </row>
    <row r="236">
      <c r="G236" s="8">
        <f>=IF(AND(D236="",E236=""),"",IF(F235&lt;&gt;"",F235,G235)+E236-D236)</f>
      </c>
      <c r="H236" s="20">
        <f>=IF(OR(G236="",F236=""),"",IF(ROUND(G236-F236,2)=0,"OK","CHECK"))</f>
      </c>
    </row>
    <row r="237">
      <c r="G237" s="8">
        <f>=IF(AND(D237="",E237=""),"",IF(F236&lt;&gt;"",F236,G236)+E237-D237)</f>
      </c>
      <c r="H237" s="20">
        <f>=IF(OR(G237="",F237=""),"",IF(ROUND(G237-F237,2)=0,"OK","CHECK"))</f>
      </c>
    </row>
    <row r="238">
      <c r="G238" s="8">
        <f>=IF(AND(D238="",E238=""),"",IF(F237&lt;&gt;"",F237,G237)+E238-D238)</f>
      </c>
      <c r="H238" s="20">
        <f>=IF(OR(G238="",F238=""),"",IF(ROUND(G238-F238,2)=0,"OK","CHECK"))</f>
      </c>
    </row>
    <row r="239">
      <c r="G239" s="8">
        <f>=IF(AND(D239="",E239=""),"",IF(F238&lt;&gt;"",F238,G238)+E239-D239)</f>
      </c>
      <c r="H239" s="20">
        <f>=IF(OR(G239="",F239=""),"",IF(ROUND(G239-F239,2)=0,"OK","CHECK"))</f>
      </c>
    </row>
    <row r="240">
      <c r="G240" s="8">
        <f>=IF(AND(D240="",E240=""),"",IF(F239&lt;&gt;"",F239,G239)+E240-D240)</f>
      </c>
      <c r="H240" s="20">
        <f>=IF(OR(G240="",F240=""),"",IF(ROUND(G240-F240,2)=0,"OK","CHECK"))</f>
      </c>
    </row>
    <row r="241">
      <c r="G241" s="8">
        <f>=IF(AND(D241="",E241=""),"",IF(F240&lt;&gt;"",F240,G240)+E241-D241)</f>
      </c>
      <c r="H241" s="20">
        <f>=IF(OR(G241="",F241=""),"",IF(ROUND(G241-F241,2)=0,"OK","CHECK"))</f>
      </c>
    </row>
    <row r="242">
      <c r="G242" s="8">
        <f>=IF(AND(D242="",E242=""),"",IF(F241&lt;&gt;"",F241,G241)+E242-D242)</f>
      </c>
      <c r="H242" s="20">
        <f>=IF(OR(G242="",F242=""),"",IF(ROUND(G242-F242,2)=0,"OK","CHECK"))</f>
      </c>
    </row>
    <row r="243">
      <c r="G243" s="8">
        <f>=IF(AND(D243="",E243=""),"",IF(F242&lt;&gt;"",F242,G242)+E243-D243)</f>
      </c>
      <c r="H243" s="20">
        <f>=IF(OR(G243="",F243=""),"",IF(ROUND(G243-F243,2)=0,"OK","CHECK"))</f>
      </c>
    </row>
    <row r="244">
      <c r="G244" s="8">
        <f>=IF(AND(D244="",E244=""),"",IF(F243&lt;&gt;"",F243,G243)+E244-D244)</f>
      </c>
      <c r="H244" s="20">
        <f>=IF(OR(G244="",F244=""),"",IF(ROUND(G244-F244,2)=0,"OK","CHECK"))</f>
      </c>
    </row>
    <row r="245">
      <c r="G245" s="8">
        <f>=IF(AND(D245="",E245=""),"",IF(F244&lt;&gt;"",F244,G244)+E245-D245)</f>
      </c>
      <c r="H245" s="20">
        <f>=IF(OR(G245="",F245=""),"",IF(ROUND(G245-F245,2)=0,"OK","CHECK"))</f>
      </c>
    </row>
    <row r="246">
      <c r="G246" s="8">
        <f>=IF(AND(D246="",E246=""),"",IF(F245&lt;&gt;"",F245,G245)+E246-D246)</f>
      </c>
      <c r="H246" s="20">
        <f>=IF(OR(G246="",F246=""),"",IF(ROUND(G246-F246,2)=0,"OK","CHECK"))</f>
      </c>
    </row>
    <row r="247">
      <c r="G247" s="8">
        <f>=IF(AND(D247="",E247=""),"",IF(F246&lt;&gt;"",F246,G246)+E247-D247)</f>
      </c>
      <c r="H247" s="20">
        <f>=IF(OR(G247="",F247=""),"",IF(ROUND(G247-F247,2)=0,"OK","CHECK"))</f>
      </c>
    </row>
    <row r="248">
      <c r="G248" s="8">
        <f>=IF(AND(D248="",E248=""),"",IF(F247&lt;&gt;"",F247,G247)+E248-D248)</f>
      </c>
      <c r="H248" s="20">
        <f>=IF(OR(G248="",F248=""),"",IF(ROUND(G248-F248,2)=0,"OK","CHECK"))</f>
      </c>
    </row>
    <row r="249">
      <c r="G249" s="8">
        <f>=IF(AND(D249="",E249=""),"",IF(F248&lt;&gt;"",F248,G248)+E249-D249)</f>
      </c>
      <c r="H249" s="20">
        <f>=IF(OR(G249="",F249=""),"",IF(ROUND(G249-F249,2)=0,"OK","CHECK"))</f>
      </c>
    </row>
    <row r="250">
      <c r="G250" s="8">
        <f>=IF(AND(D250="",E250=""),"",IF(F249&lt;&gt;"",F249,G249)+E250-D250)</f>
      </c>
      <c r="H250" s="20">
        <f>=IF(OR(G250="",F250=""),"",IF(ROUND(G250-F250,2)=0,"OK","CHECK"))</f>
      </c>
    </row>
    <row r="251">
      <c r="G251" s="8">
        <f>=IF(AND(D251="",E251=""),"",IF(F250&lt;&gt;"",F250,G250)+E251-D251)</f>
      </c>
      <c r="H251" s="20">
        <f>=IF(OR(G251="",F251=""),"",IF(ROUND(G251-F251,2)=0,"OK","CHECK"))</f>
      </c>
    </row>
    <row r="252">
      <c r="G252" s="8">
        <f>=IF(AND(D252="",E252=""),"",IF(F251&lt;&gt;"",F251,G251)+E252-D252)</f>
      </c>
      <c r="H252" s="20">
        <f>=IF(OR(G252="",F252=""),"",IF(ROUND(G252-F252,2)=0,"OK","CHECK"))</f>
      </c>
    </row>
    <row r="253">
      <c r="G253" s="8">
        <f>=IF(AND(D253="",E253=""),"",IF(F252&lt;&gt;"",F252,G252)+E253-D253)</f>
      </c>
      <c r="H253" s="20">
        <f>=IF(OR(G253="",F253=""),"",IF(ROUND(G253-F253,2)=0,"OK","CHECK"))</f>
      </c>
    </row>
    <row r="254">
      <c r="G254" s="8">
        <f>=IF(AND(D254="",E254=""),"",IF(F253&lt;&gt;"",F253,G253)+E254-D254)</f>
      </c>
      <c r="H254" s="20">
        <f>=IF(OR(G254="",F254=""),"",IF(ROUND(G254-F254,2)=0,"OK","CHECK"))</f>
      </c>
    </row>
    <row r="255">
      <c r="G255" s="8">
        <f>=IF(AND(D255="",E255=""),"",IF(F254&lt;&gt;"",F254,G254)+E255-D255)</f>
      </c>
      <c r="H255" s="20">
        <f>=IF(OR(G255="",F255=""),"",IF(ROUND(G255-F255,2)=0,"OK","CHECK"))</f>
      </c>
    </row>
    <row r="256">
      <c r="G256" s="8">
        <f>=IF(AND(D256="",E256=""),"",IF(F255&lt;&gt;"",F255,G255)+E256-D256)</f>
      </c>
      <c r="H256" s="20">
        <f>=IF(OR(G256="",F256=""),"",IF(ROUND(G256-F256,2)=0,"OK","CHECK"))</f>
      </c>
    </row>
    <row r="257">
      <c r="G257" s="8">
        <f>=IF(AND(D257="",E257=""),"",IF(F256&lt;&gt;"",F256,G256)+E257-D257)</f>
      </c>
      <c r="H257" s="20">
        <f>=IF(OR(G257="",F257=""),"",IF(ROUND(G257-F257,2)=0,"OK","CHECK"))</f>
      </c>
    </row>
    <row r="258">
      <c r="G258" s="8">
        <f>=IF(AND(D258="",E258=""),"",IF(F257&lt;&gt;"",F257,G257)+E258-D258)</f>
      </c>
      <c r="H258" s="20">
        <f>=IF(OR(G258="",F258=""),"",IF(ROUND(G258-F258,2)=0,"OK","CHECK"))</f>
      </c>
    </row>
    <row r="259">
      <c r="G259" s="8">
        <f>=IF(AND(D259="",E259=""),"",IF(F258&lt;&gt;"",F258,G258)+E259-D259)</f>
      </c>
      <c r="H259" s="20">
        <f>=IF(OR(G259="",F259=""),"",IF(ROUND(G259-F259,2)=0,"OK","CHECK"))</f>
      </c>
    </row>
    <row r="260">
      <c r="G260" s="8">
        <f>=IF(AND(D260="",E260=""),"",IF(F259&lt;&gt;"",F259,G259)+E260-D260)</f>
      </c>
      <c r="H260" s="20">
        <f>=IF(OR(G260="",F260=""),"",IF(ROUND(G260-F260,2)=0,"OK","CHECK"))</f>
      </c>
    </row>
    <row r="261">
      <c r="G261" s="8">
        <f>=IF(AND(D261="",E261=""),"",IF(F260&lt;&gt;"",F260,G260)+E261-D261)</f>
      </c>
      <c r="H261" s="20">
        <f>=IF(OR(G261="",F261=""),"",IF(ROUND(G261-F261,2)=0,"OK","CHECK"))</f>
      </c>
    </row>
    <row r="262">
      <c r="G262" s="8">
        <f>=IF(AND(D262="",E262=""),"",IF(F261&lt;&gt;"",F261,G261)+E262-D262)</f>
      </c>
      <c r="H262" s="20">
        <f>=IF(OR(G262="",F262=""),"",IF(ROUND(G262-F262,2)=0,"OK","CHECK"))</f>
      </c>
    </row>
    <row r="263">
      <c r="G263" s="8">
        <f>=IF(AND(D263="",E263=""),"",IF(F262&lt;&gt;"",F262,G262)+E263-D263)</f>
      </c>
      <c r="H263" s="20">
        <f>=IF(OR(G263="",F263=""),"",IF(ROUND(G263-F263,2)=0,"OK","CHECK"))</f>
      </c>
    </row>
    <row r="264">
      <c r="G264" s="8">
        <f>=IF(AND(D264="",E264=""),"",IF(F263&lt;&gt;"",F263,G263)+E264-D264)</f>
      </c>
      <c r="H264" s="20">
        <f>=IF(OR(G264="",F264=""),"",IF(ROUND(G264-F264,2)=0,"OK","CHECK"))</f>
      </c>
    </row>
    <row r="265">
      <c r="G265" s="8">
        <f>=IF(AND(D265="",E265=""),"",IF(F264&lt;&gt;"",F264,G264)+E265-D265)</f>
      </c>
      <c r="H265" s="20">
        <f>=IF(OR(G265="",F265=""),"",IF(ROUND(G265-F265,2)=0,"OK","CHECK"))</f>
      </c>
    </row>
    <row r="266">
      <c r="G266" s="8">
        <f>=IF(AND(D266="",E266=""),"",IF(F265&lt;&gt;"",F265,G265)+E266-D266)</f>
      </c>
      <c r="H266" s="20">
        <f>=IF(OR(G266="",F266=""),"",IF(ROUND(G266-F266,2)=0,"OK","CHECK"))</f>
      </c>
    </row>
    <row r="267">
      <c r="G267" s="8">
        <f>=IF(AND(D267="",E267=""),"",IF(F266&lt;&gt;"",F266,G266)+E267-D267)</f>
      </c>
      <c r="H267" s="20">
        <f>=IF(OR(G267="",F267=""),"",IF(ROUND(G267-F267,2)=0,"OK","CHECK"))</f>
      </c>
    </row>
    <row r="268">
      <c r="G268" s="8">
        <f>=IF(AND(D268="",E268=""),"",IF(F267&lt;&gt;"",F267,G267)+E268-D268)</f>
      </c>
      <c r="H268" s="20">
        <f>=IF(OR(G268="",F268=""),"",IF(ROUND(G268-F268,2)=0,"OK","CHECK"))</f>
      </c>
    </row>
    <row r="269">
      <c r="G269" s="8">
        <f>=IF(AND(D269="",E269=""),"",IF(F268&lt;&gt;"",F268,G268)+E269-D269)</f>
      </c>
      <c r="H269" s="20">
        <f>=IF(OR(G269="",F269=""),"",IF(ROUND(G269-F269,2)=0,"OK","CHECK"))</f>
      </c>
    </row>
    <row r="270">
      <c r="G270" s="8">
        <f>=IF(AND(D270="",E270=""),"",IF(F269&lt;&gt;"",F269,G269)+E270-D270)</f>
      </c>
      <c r="H270" s="20">
        <f>=IF(OR(G270="",F270=""),"",IF(ROUND(G270-F270,2)=0,"OK","CHECK"))</f>
      </c>
    </row>
    <row r="271">
      <c r="G271" s="8">
        <f>=IF(AND(D271="",E271=""),"",IF(F270&lt;&gt;"",F270,G270)+E271-D271)</f>
      </c>
      <c r="H271" s="20">
        <f>=IF(OR(G271="",F271=""),"",IF(ROUND(G271-F271,2)=0,"OK","CHECK"))</f>
      </c>
    </row>
    <row r="272">
      <c r="G272" s="8">
        <f>=IF(AND(D272="",E272=""),"",IF(F271&lt;&gt;"",F271,G271)+E272-D272)</f>
      </c>
      <c r="H272" s="20">
        <f>=IF(OR(G272="",F272=""),"",IF(ROUND(G272-F272,2)=0,"OK","CHECK"))</f>
      </c>
    </row>
    <row r="273">
      <c r="G273" s="8">
        <f>=IF(AND(D273="",E273=""),"",IF(F272&lt;&gt;"",F272,G272)+E273-D273)</f>
      </c>
      <c r="H273" s="20">
        <f>=IF(OR(G273="",F273=""),"",IF(ROUND(G273-F273,2)=0,"OK","CHECK"))</f>
      </c>
    </row>
    <row r="274">
      <c r="G274" s="8">
        <f>=IF(AND(D274="",E274=""),"",IF(F273&lt;&gt;"",F273,G273)+E274-D274)</f>
      </c>
      <c r="H274" s="20">
        <f>=IF(OR(G274="",F274=""),"",IF(ROUND(G274-F274,2)=0,"OK","CHECK"))</f>
      </c>
    </row>
    <row r="275">
      <c r="G275" s="8">
        <f>=IF(AND(D275="",E275=""),"",IF(F274&lt;&gt;"",F274,G274)+E275-D275)</f>
      </c>
      <c r="H275" s="20">
        <f>=IF(OR(G275="",F275=""),"",IF(ROUND(G275-F275,2)=0,"OK","CHECK"))</f>
      </c>
    </row>
    <row r="276">
      <c r="G276" s="8">
        <f>=IF(AND(D276="",E276=""),"",IF(F275&lt;&gt;"",F275,G275)+E276-D276)</f>
      </c>
      <c r="H276" s="20">
        <f>=IF(OR(G276="",F276=""),"",IF(ROUND(G276-F276,2)=0,"OK","CHECK"))</f>
      </c>
    </row>
    <row r="277">
      <c r="G277" s="8">
        <f>=IF(AND(D277="",E277=""),"",IF(F276&lt;&gt;"",F276,G276)+E277-D277)</f>
      </c>
      <c r="H277" s="20">
        <f>=IF(OR(G277="",F277=""),"",IF(ROUND(G277-F277,2)=0,"OK","CHECK"))</f>
      </c>
    </row>
    <row r="278">
      <c r="G278" s="8">
        <f>=IF(AND(D278="",E278=""),"",IF(F277&lt;&gt;"",F277,G277)+E278-D278)</f>
      </c>
      <c r="H278" s="20">
        <f>=IF(OR(G278="",F278=""),"",IF(ROUND(G278-F278,2)=0,"OK","CHECK"))</f>
      </c>
    </row>
    <row r="279">
      <c r="G279" s="8">
        <f>=IF(AND(D279="",E279=""),"",IF(F278&lt;&gt;"",F278,G278)+E279-D279)</f>
      </c>
      <c r="H279" s="20">
        <f>=IF(OR(G279="",F279=""),"",IF(ROUND(G279-F279,2)=0,"OK","CHECK"))</f>
      </c>
    </row>
    <row r="280">
      <c r="G280" s="8">
        <f>=IF(AND(D280="",E280=""),"",IF(F279&lt;&gt;"",F279,G279)+E280-D280)</f>
      </c>
      <c r="H280" s="20">
        <f>=IF(OR(G280="",F280=""),"",IF(ROUND(G280-F280,2)=0,"OK","CHECK"))</f>
      </c>
    </row>
    <row r="281">
      <c r="G281" s="8">
        <f>=IF(AND(D281="",E281=""),"",IF(F280&lt;&gt;"",F280,G280)+E281-D281)</f>
      </c>
      <c r="H281" s="20">
        <f>=IF(OR(G281="",F281=""),"",IF(ROUND(G281-F281,2)=0,"OK","CHECK"))</f>
      </c>
    </row>
    <row r="282">
      <c r="G282" s="8">
        <f>=IF(AND(D282="",E282=""),"",IF(F281&lt;&gt;"",F281,G281)+E282-D282)</f>
      </c>
      <c r="H282" s="20">
        <f>=IF(OR(G282="",F282=""),"",IF(ROUND(G282-F282,2)=0,"OK","CHECK"))</f>
      </c>
    </row>
    <row r="283">
      <c r="G283" s="8">
        <f>=IF(AND(D283="",E283=""),"",IF(F282&lt;&gt;"",F282,G282)+E283-D283)</f>
      </c>
      <c r="H283" s="20">
        <f>=IF(OR(G283="",F283=""),"",IF(ROUND(G283-F283,2)=0,"OK","CHECK"))</f>
      </c>
    </row>
    <row r="284">
      <c r="G284" s="8">
        <f>=IF(AND(D284="",E284=""),"",IF(F283&lt;&gt;"",F283,G283)+E284-D284)</f>
      </c>
      <c r="H284" s="20">
        <f>=IF(OR(G284="",F284=""),"",IF(ROUND(G284-F284,2)=0,"OK","CHECK"))</f>
      </c>
    </row>
    <row r="285">
      <c r="G285" s="8">
        <f>=IF(AND(D285="",E285=""),"",IF(F284&lt;&gt;"",F284,G284)+E285-D285)</f>
      </c>
      <c r="H285" s="20">
        <f>=IF(OR(G285="",F285=""),"",IF(ROUND(G285-F285,2)=0,"OK","CHECK"))</f>
      </c>
    </row>
    <row r="286">
      <c r="G286" s="8">
        <f>=IF(AND(D286="",E286=""),"",IF(F285&lt;&gt;"",F285,G285)+E286-D286)</f>
      </c>
      <c r="H286" s="20">
        <f>=IF(OR(G286="",F286=""),"",IF(ROUND(G286-F286,2)=0,"OK","CHECK"))</f>
      </c>
    </row>
    <row r="287">
      <c r="G287" s="8">
        <f>=IF(AND(D287="",E287=""),"",IF(F286&lt;&gt;"",F286,G286)+E287-D287)</f>
      </c>
      <c r="H287" s="20">
        <f>=IF(OR(G287="",F287=""),"",IF(ROUND(G287-F287,2)=0,"OK","CHECK"))</f>
      </c>
    </row>
    <row r="288">
      <c r="G288" s="8">
        <f>=IF(AND(D288="",E288=""),"",IF(F287&lt;&gt;"",F287,G287)+E288-D288)</f>
      </c>
      <c r="H288" s="20">
        <f>=IF(OR(G288="",F288=""),"",IF(ROUND(G288-F288,2)=0,"OK","CHECK"))</f>
      </c>
    </row>
    <row r="289">
      <c r="G289" s="8">
        <f>=IF(AND(D289="",E289=""),"",IF(F288&lt;&gt;"",F288,G288)+E289-D289)</f>
      </c>
      <c r="H289" s="20">
        <f>=IF(OR(G289="",F289=""),"",IF(ROUND(G289-F289,2)=0,"OK","CHECK"))</f>
      </c>
    </row>
    <row r="290">
      <c r="G290" s="8">
        <f>=IF(AND(D290="",E290=""),"",IF(F289&lt;&gt;"",F289,G289)+E290-D290)</f>
      </c>
      <c r="H290" s="20">
        <f>=IF(OR(G290="",F290=""),"",IF(ROUND(G290-F290,2)=0,"OK","CHECK"))</f>
      </c>
    </row>
    <row r="291">
      <c r="G291" s="8">
        <f>=IF(AND(D291="",E291=""),"",IF(F290&lt;&gt;"",F290,G290)+E291-D291)</f>
      </c>
      <c r="H291" s="20">
        <f>=IF(OR(G291="",F291=""),"",IF(ROUND(G291-F291,2)=0,"OK","CHECK"))</f>
      </c>
    </row>
    <row r="292">
      <c r="G292" s="8">
        <f>=IF(AND(D292="",E292=""),"",IF(F291&lt;&gt;"",F291,G291)+E292-D292)</f>
      </c>
      <c r="H292" s="20">
        <f>=IF(OR(G292="",F292=""),"",IF(ROUND(G292-F292,2)=0,"OK","CHECK"))</f>
      </c>
    </row>
    <row r="293">
      <c r="G293" s="8">
        <f>=IF(AND(D293="",E293=""),"",IF(F292&lt;&gt;"",F292,G292)+E293-D293)</f>
      </c>
      <c r="H293" s="20">
        <f>=IF(OR(G293="",F293=""),"",IF(ROUND(G293-F293,2)=0,"OK","CHECK"))</f>
      </c>
    </row>
    <row r="294">
      <c r="G294" s="8">
        <f>=IF(AND(D294="",E294=""),"",IF(F293&lt;&gt;"",F293,G293)+E294-D294)</f>
      </c>
      <c r="H294" s="20">
        <f>=IF(OR(G294="",F294=""),"",IF(ROUND(G294-F294,2)=0,"OK","CHECK"))</f>
      </c>
    </row>
    <row r="295">
      <c r="G295" s="8">
        <f>=IF(AND(D295="",E295=""),"",IF(F294&lt;&gt;"",F294,G294)+E295-D295)</f>
      </c>
      <c r="H295" s="20">
        <f>=IF(OR(G295="",F295=""),"",IF(ROUND(G295-F295,2)=0,"OK","CHECK"))</f>
      </c>
    </row>
    <row r="296">
      <c r="G296" s="8">
        <f>=IF(AND(D296="",E296=""),"",IF(F295&lt;&gt;"",F295,G295)+E296-D296)</f>
      </c>
      <c r="H296" s="20">
        <f>=IF(OR(G296="",F296=""),"",IF(ROUND(G296-F296,2)=0,"OK","CHECK"))</f>
      </c>
    </row>
    <row r="297">
      <c r="G297" s="8">
        <f>=IF(AND(D297="",E297=""),"",IF(F296&lt;&gt;"",F296,G296)+E297-D297)</f>
      </c>
      <c r="H297" s="20">
        <f>=IF(OR(G297="",F297=""),"",IF(ROUND(G297-F297,2)=0,"OK","CHECK"))</f>
      </c>
    </row>
    <row r="298">
      <c r="G298" s="8">
        <f>=IF(AND(D298="",E298=""),"",IF(F297&lt;&gt;"",F297,G297)+E298-D298)</f>
      </c>
      <c r="H298" s="20">
        <f>=IF(OR(G298="",F298=""),"",IF(ROUND(G298-F298,2)=0,"OK","CHECK"))</f>
      </c>
    </row>
    <row r="299">
      <c r="G299" s="8">
        <f>=IF(AND(D299="",E299=""),"",IF(F298&lt;&gt;"",F298,G298)+E299-D299)</f>
      </c>
      <c r="H299" s="20">
        <f>=IF(OR(G299="",F299=""),"",IF(ROUND(G299-F299,2)=0,"OK","CHECK"))</f>
      </c>
    </row>
    <row r="300">
      <c r="G300" s="8">
        <f>=IF(AND(D300="",E300=""),"",IF(F299&lt;&gt;"",F299,G299)+E300-D300)</f>
      </c>
      <c r="H300" s="20">
        <f>=IF(OR(G300="",F300=""),"",IF(ROUND(G300-F300,2)=0,"OK","CHECK"))</f>
      </c>
    </row>
    <row r="301">
      <c r="G301" s="8">
        <f>=IF(AND(D301="",E301=""),"",IF(F300&lt;&gt;"",F300,G300)+E301-D301)</f>
      </c>
      <c r="H301" s="20">
        <f>=IF(OR(G301="",F301=""),"",IF(ROUND(G301-F301,2)=0,"OK","CHECK"))</f>
      </c>
    </row>
    <row r="302">
      <c r="G302" s="8">
        <f>=IF(AND(D302="",E302=""),"",IF(F301&lt;&gt;"",F301,G301)+E302-D302)</f>
      </c>
      <c r="H302" s="20">
        <f>=IF(OR(G302="",F302=""),"",IF(ROUND(G302-F302,2)=0,"OK","CHECK"))</f>
      </c>
    </row>
    <row r="303">
      <c r="G303" s="8">
        <f>=IF(AND(D303="",E303=""),"",IF(F302&lt;&gt;"",F302,G302)+E303-D303)</f>
      </c>
      <c r="H303" s="20">
        <f>=IF(OR(G303="",F303=""),"",IF(ROUND(G303-F303,2)=0,"OK","CHECK"))</f>
      </c>
    </row>
    <row r="304">
      <c r="G304" s="8">
        <f>=IF(AND(D304="",E304=""),"",IF(F303&lt;&gt;"",F303,G303)+E304-D304)</f>
      </c>
      <c r="H304" s="20">
        <f>=IF(OR(G304="",F304=""),"",IF(ROUND(G304-F304,2)=0,"OK","CHECK"))</f>
      </c>
    </row>
    <row r="305">
      <c r="G305" s="8">
        <f>=IF(AND(D305="",E305=""),"",IF(F304&lt;&gt;"",F304,G304)+E305-D305)</f>
      </c>
      <c r="H305" s="20">
        <f>=IF(OR(G305="",F305=""),"",IF(ROUND(G305-F305,2)=0,"OK","CHECK"))</f>
      </c>
    </row>
    <row r="306">
      <c r="G306" s="8">
        <f>=IF(AND(D306="",E306=""),"",IF(F305&lt;&gt;"",F305,G305)+E306-D306)</f>
      </c>
      <c r="H306" s="20">
        <f>=IF(OR(G306="",F306=""),"",IF(ROUND(G306-F306,2)=0,"OK","CHECK"))</f>
      </c>
    </row>
    <row r="307">
      <c r="G307" s="8">
        <f>=IF(AND(D307="",E307=""),"",IF(F306&lt;&gt;"",F306,G306)+E307-D307)</f>
      </c>
      <c r="H307" s="20">
        <f>=IF(OR(G307="",F307=""),"",IF(ROUND(G307-F307,2)=0,"OK","CHECK"))</f>
      </c>
    </row>
    <row r="308">
      <c r="G308" s="8">
        <f>=IF(AND(D308="",E308=""),"",IF(F307&lt;&gt;"",F307,G307)+E308-D308)</f>
      </c>
      <c r="H308" s="20">
        <f>=IF(OR(G308="",F308=""),"",IF(ROUND(G308-F308,2)=0,"OK","CHECK"))</f>
      </c>
    </row>
    <row r="309">
      <c r="G309" s="8">
        <f>=IF(AND(D309="",E309=""),"",IF(F308&lt;&gt;"",F308,G308)+E309-D309)</f>
      </c>
      <c r="H309" s="20">
        <f>=IF(OR(G309="",F309=""),"",IF(ROUND(G309-F309,2)=0,"OK","CHECK"))</f>
      </c>
    </row>
    <row r="310">
      <c r="G310" s="8">
        <f>=IF(AND(D310="",E310=""),"",IF(F309&lt;&gt;"",F309,G309)+E310-D310)</f>
      </c>
      <c r="H310" s="20">
        <f>=IF(OR(G310="",F310=""),"",IF(ROUND(G310-F310,2)=0,"OK","CHECK"))</f>
      </c>
    </row>
    <row r="311">
      <c r="G311" s="8">
        <f>=IF(AND(D311="",E311=""),"",IF(F310&lt;&gt;"",F310,G310)+E311-D311)</f>
      </c>
      <c r="H311" s="20">
        <f>=IF(OR(G311="",F311=""),"",IF(ROUND(G311-F311,2)=0,"OK","CHECK"))</f>
      </c>
    </row>
    <row r="312">
      <c r="G312" s="8">
        <f>=IF(AND(D312="",E312=""),"",IF(F311&lt;&gt;"",F311,G311)+E312-D312)</f>
      </c>
      <c r="H312" s="20">
        <f>=IF(OR(G312="",F312=""),"",IF(ROUND(G312-F312,2)=0,"OK","CHECK"))</f>
      </c>
    </row>
    <row r="313">
      <c r="G313" s="8">
        <f>=IF(AND(D313="",E313=""),"",IF(F312&lt;&gt;"",F312,G312)+E313-D313)</f>
      </c>
      <c r="H313" s="20">
        <f>=IF(OR(G313="",F313=""),"",IF(ROUND(G313-F313,2)=0,"OK","CHECK"))</f>
      </c>
    </row>
    <row r="314">
      <c r="G314" s="8">
        <f>=IF(AND(D314="",E314=""),"",IF(F313&lt;&gt;"",F313,G313)+E314-D314)</f>
      </c>
      <c r="H314" s="20">
        <f>=IF(OR(G314="",F314=""),"",IF(ROUND(G314-F314,2)=0,"OK","CHECK"))</f>
      </c>
    </row>
    <row r="315">
      <c r="G315" s="8">
        <f>=IF(AND(D315="",E315=""),"",IF(F314&lt;&gt;"",F314,G314)+E315-D315)</f>
      </c>
      <c r="H315" s="20">
        <f>=IF(OR(G315="",F315=""),"",IF(ROUND(G315-F315,2)=0,"OK","CHECK"))</f>
      </c>
    </row>
    <row r="316">
      <c r="G316" s="8">
        <f>=IF(AND(D316="",E316=""),"",IF(F315&lt;&gt;"",F315,G315)+E316-D316)</f>
      </c>
      <c r="H316" s="20">
        <f>=IF(OR(G316="",F316=""),"",IF(ROUND(G316-F316,2)=0,"OK","CHECK"))</f>
      </c>
    </row>
    <row r="317">
      <c r="G317" s="8">
        <f>=IF(AND(D317="",E317=""),"",IF(F316&lt;&gt;"",F316,G316)+E317-D317)</f>
      </c>
      <c r="H317" s="20">
        <f>=IF(OR(G317="",F317=""),"",IF(ROUND(G317-F317,2)=0,"OK","CHECK"))</f>
      </c>
    </row>
    <row r="318">
      <c r="G318" s="8">
        <f>=IF(AND(D318="",E318=""),"",IF(F317&lt;&gt;"",F317,G317)+E318-D318)</f>
      </c>
      <c r="H318" s="20">
        <f>=IF(OR(G318="",F318=""),"",IF(ROUND(G318-F318,2)=0,"OK","CHECK"))</f>
      </c>
    </row>
    <row r="319">
      <c r="G319" s="8">
        <f>=IF(AND(D319="",E319=""),"",IF(F318&lt;&gt;"",F318,G318)+E319-D319)</f>
      </c>
      <c r="H319" s="20">
        <f>=IF(OR(G319="",F319=""),"",IF(ROUND(G319-F319,2)=0,"OK","CHECK"))</f>
      </c>
    </row>
    <row r="320">
      <c r="G320" s="8">
        <f>=IF(AND(D320="",E320=""),"",IF(F319&lt;&gt;"",F319,G319)+E320-D320)</f>
      </c>
      <c r="H320" s="20">
        <f>=IF(OR(G320="",F320=""),"",IF(ROUND(G320-F320,2)=0,"OK","CHECK"))</f>
      </c>
    </row>
    <row r="321">
      <c r="G321" s="8">
        <f>=IF(AND(D321="",E321=""),"",IF(F320&lt;&gt;"",F320,G320)+E321-D321)</f>
      </c>
      <c r="H321" s="20">
        <f>=IF(OR(G321="",F321=""),"",IF(ROUND(G321-F321,2)=0,"OK","CHECK"))</f>
      </c>
    </row>
    <row r="322">
      <c r="G322" s="8">
        <f>=IF(AND(D322="",E322=""),"",IF(F321&lt;&gt;"",F321,G321)+E322-D322)</f>
      </c>
      <c r="H322" s="20">
        <f>=IF(OR(G322="",F322=""),"",IF(ROUND(G322-F322,2)=0,"OK","CHECK"))</f>
      </c>
    </row>
    <row r="323">
      <c r="G323" s="8">
        <f>=IF(AND(D323="",E323=""),"",IF(F322&lt;&gt;"",F322,G322)+E323-D323)</f>
      </c>
      <c r="H323" s="20">
        <f>=IF(OR(G323="",F323=""),"",IF(ROUND(G323-F323,2)=0,"OK","CHECK"))</f>
      </c>
    </row>
    <row r="324">
      <c r="G324" s="8">
        <f>=IF(AND(D324="",E324=""),"",IF(F323&lt;&gt;"",F323,G323)+E324-D324)</f>
      </c>
      <c r="H324" s="20">
        <f>=IF(OR(G324="",F324=""),"",IF(ROUND(G324-F324,2)=0,"OK","CHECK"))</f>
      </c>
    </row>
    <row r="325">
      <c r="G325" s="8">
        <f>=IF(AND(D325="",E325=""),"",IF(F324&lt;&gt;"",F324,G324)+E325-D325)</f>
      </c>
      <c r="H325" s="20">
        <f>=IF(OR(G325="",F325=""),"",IF(ROUND(G325-F325,2)=0,"OK","CHECK"))</f>
      </c>
    </row>
    <row r="326">
      <c r="G326" s="8">
        <f>=IF(AND(D326="",E326=""),"",IF(F325&lt;&gt;"",F325,G325)+E326-D326)</f>
      </c>
      <c r="H326" s="20">
        <f>=IF(OR(G326="",F326=""),"",IF(ROUND(G326-F326,2)=0,"OK","CHECK"))</f>
      </c>
    </row>
    <row r="327">
      <c r="G327" s="8">
        <f>=IF(AND(D327="",E327=""),"",IF(F326&lt;&gt;"",F326,G326)+E327-D327)</f>
      </c>
      <c r="H327" s="20">
        <f>=IF(OR(G327="",F327=""),"",IF(ROUND(G327-F327,2)=0,"OK","CHECK"))</f>
      </c>
    </row>
    <row r="328">
      <c r="G328" s="8">
        <f>=IF(AND(D328="",E328=""),"",IF(F327&lt;&gt;"",F327,G327)+E328-D328)</f>
      </c>
      <c r="H328" s="20">
        <f>=IF(OR(G328="",F328=""),"",IF(ROUND(G328-F328,2)=0,"OK","CHECK"))</f>
      </c>
    </row>
    <row r="329">
      <c r="G329" s="8">
        <f>=IF(AND(D329="",E329=""),"",IF(F328&lt;&gt;"",F328,G328)+E329-D329)</f>
      </c>
      <c r="H329" s="20">
        <f>=IF(OR(G329="",F329=""),"",IF(ROUND(G329-F329,2)=0,"OK","CHECK"))</f>
      </c>
    </row>
    <row r="330">
      <c r="G330" s="8">
        <f>=IF(AND(D330="",E330=""),"",IF(F329&lt;&gt;"",F329,G329)+E330-D330)</f>
      </c>
      <c r="H330" s="20">
        <f>=IF(OR(G330="",F330=""),"",IF(ROUND(G330-F330,2)=0,"OK","CHECK"))</f>
      </c>
    </row>
    <row r="331">
      <c r="G331" s="8">
        <f>=IF(AND(D331="",E331=""),"",IF(F330&lt;&gt;"",F330,G330)+E331-D331)</f>
      </c>
      <c r="H331" s="20">
        <f>=IF(OR(G331="",F331=""),"",IF(ROUND(G331-F331,2)=0,"OK","CHECK"))</f>
      </c>
    </row>
    <row r="332">
      <c r="G332" s="8">
        <f>=IF(AND(D332="",E332=""),"",IF(F331&lt;&gt;"",F331,G331)+E332-D332)</f>
      </c>
      <c r="H332" s="20">
        <f>=IF(OR(G332="",F332=""),"",IF(ROUND(G332-F332,2)=0,"OK","CHECK"))</f>
      </c>
    </row>
    <row r="333">
      <c r="G333" s="8">
        <f>=IF(AND(D333="",E333=""),"",IF(F332&lt;&gt;"",F332,G332)+E333-D333)</f>
      </c>
      <c r="H333" s="20">
        <f>=IF(OR(G333="",F333=""),"",IF(ROUND(G333-F333,2)=0,"OK","CHECK"))</f>
      </c>
    </row>
    <row r="334">
      <c r="G334" s="8">
        <f>=IF(AND(D334="",E334=""),"",IF(F333&lt;&gt;"",F333,G333)+E334-D334)</f>
      </c>
      <c r="H334" s="20">
        <f>=IF(OR(G334="",F334=""),"",IF(ROUND(G334-F334,2)=0,"OK","CHECK"))</f>
      </c>
    </row>
    <row r="335">
      <c r="G335" s="8">
        <f>=IF(AND(D335="",E335=""),"",IF(F334&lt;&gt;"",F334,G334)+E335-D335)</f>
      </c>
      <c r="H335" s="20">
        <f>=IF(OR(G335="",F335=""),"",IF(ROUND(G335-F335,2)=0,"OK","CHECK"))</f>
      </c>
    </row>
    <row r="336">
      <c r="G336" s="8">
        <f>=IF(AND(D336="",E336=""),"",IF(F335&lt;&gt;"",F335,G335)+E336-D336)</f>
      </c>
      <c r="H336" s="20">
        <f>=IF(OR(G336="",F336=""),"",IF(ROUND(G336-F336,2)=0,"OK","CHECK"))</f>
      </c>
    </row>
    <row r="337">
      <c r="G337" s="8">
        <f>=IF(AND(D337="",E337=""),"",IF(F336&lt;&gt;"",F336,G336)+E337-D337)</f>
      </c>
      <c r="H337" s="20">
        <f>=IF(OR(G337="",F337=""),"",IF(ROUND(G337-F337,2)=0,"OK","CHECK"))</f>
      </c>
    </row>
    <row r="338">
      <c r="G338" s="8">
        <f>=IF(AND(D338="",E338=""),"",IF(F337&lt;&gt;"",F337,G337)+E338-D338)</f>
      </c>
      <c r="H338" s="20">
        <f>=IF(OR(G338="",F338=""),"",IF(ROUND(G338-F338,2)=0,"OK","CHECK"))</f>
      </c>
    </row>
    <row r="339">
      <c r="G339" s="8">
        <f>=IF(AND(D339="",E339=""),"",IF(F338&lt;&gt;"",F338,G338)+E339-D339)</f>
      </c>
      <c r="H339" s="20">
        <f>=IF(OR(G339="",F339=""),"",IF(ROUND(G339-F339,2)=0,"OK","CHECK"))</f>
      </c>
    </row>
    <row r="340">
      <c r="G340" s="8">
        <f>=IF(AND(D340="",E340=""),"",IF(F339&lt;&gt;"",F339,G339)+E340-D340)</f>
      </c>
      <c r="H340" s="20">
        <f>=IF(OR(G340="",F340=""),"",IF(ROUND(G340-F340,2)=0,"OK","CHECK"))</f>
      </c>
    </row>
    <row r="341">
      <c r="G341" s="8">
        <f>=IF(AND(D341="",E341=""),"",IF(F340&lt;&gt;"",F340,G340)+E341-D341)</f>
      </c>
      <c r="H341" s="20">
        <f>=IF(OR(G341="",F341=""),"",IF(ROUND(G341-F341,2)=0,"OK","CHECK"))</f>
      </c>
    </row>
    <row r="342">
      <c r="G342" s="8">
        <f>=IF(AND(D342="",E342=""),"",IF(F341&lt;&gt;"",F341,G341)+E342-D342)</f>
      </c>
      <c r="H342" s="20">
        <f>=IF(OR(G342="",F342=""),"",IF(ROUND(G342-F342,2)=0,"OK","CHECK"))</f>
      </c>
    </row>
    <row r="343">
      <c r="G343" s="8">
        <f>=IF(AND(D343="",E343=""),"",IF(F342&lt;&gt;"",F342,G342)+E343-D343)</f>
      </c>
      <c r="H343" s="20">
        <f>=IF(OR(G343="",F343=""),"",IF(ROUND(G343-F343,2)=0,"OK","CHECK"))</f>
      </c>
    </row>
    <row r="344">
      <c r="G344" s="8">
        <f>=IF(AND(D344="",E344=""),"",IF(F343&lt;&gt;"",F343,G343)+E344-D344)</f>
      </c>
      <c r="H344" s="20">
        <f>=IF(OR(G344="",F344=""),"",IF(ROUND(G344-F344,2)=0,"OK","CHECK"))</f>
      </c>
    </row>
    <row r="345">
      <c r="G345" s="8">
        <f>=IF(AND(D345="",E345=""),"",IF(F344&lt;&gt;"",F344,G344)+E345-D345)</f>
      </c>
      <c r="H345" s="20">
        <f>=IF(OR(G345="",F345=""),"",IF(ROUND(G345-F345,2)=0,"OK","CHECK"))</f>
      </c>
    </row>
    <row r="346">
      <c r="G346" s="8">
        <f>=IF(AND(D346="",E346=""),"",IF(F345&lt;&gt;"",F345,G345)+E346-D346)</f>
      </c>
      <c r="H346" s="20">
        <f>=IF(OR(G346="",F346=""),"",IF(ROUND(G346-F346,2)=0,"OK","CHECK"))</f>
      </c>
    </row>
    <row r="347">
      <c r="G347" s="8">
        <f>=IF(AND(D347="",E347=""),"",IF(F346&lt;&gt;"",F346,G346)+E347-D347)</f>
      </c>
      <c r="H347" s="20">
        <f>=IF(OR(G347="",F347=""),"",IF(ROUND(G347-F347,2)=0,"OK","CHECK"))</f>
      </c>
    </row>
    <row r="348">
      <c r="G348" s="8">
        <f>=IF(AND(D348="",E348=""),"",IF(F347&lt;&gt;"",F347,G347)+E348-D348)</f>
      </c>
      <c r="H348" s="20">
        <f>=IF(OR(G348="",F348=""),"",IF(ROUND(G348-F348,2)=0,"OK","CHECK"))</f>
      </c>
    </row>
    <row r="349">
      <c r="G349" s="8">
        <f>=IF(AND(D349="",E349=""),"",IF(F348&lt;&gt;"",F348,G348)+E349-D349)</f>
      </c>
      <c r="H349" s="20">
        <f>=IF(OR(G349="",F349=""),"",IF(ROUND(G349-F349,2)=0,"OK","CHECK"))</f>
      </c>
    </row>
    <row r="350">
      <c r="G350" s="8">
        <f>=IF(AND(D350="",E350=""),"",IF(F349&lt;&gt;"",F349,G349)+E350-D350)</f>
      </c>
      <c r="H350" s="20">
        <f>=IF(OR(G350="",F350=""),"",IF(ROUND(G350-F350,2)=0,"OK","CHECK"))</f>
      </c>
    </row>
    <row r="351">
      <c r="G351" s="8">
        <f>=IF(AND(D351="",E351=""),"",IF(F350&lt;&gt;"",F350,G350)+E351-D351)</f>
      </c>
      <c r="H351" s="20">
        <f>=IF(OR(G351="",F351=""),"",IF(ROUND(G351-F351,2)=0,"OK","CHECK"))</f>
      </c>
    </row>
    <row r="352">
      <c r="G352" s="8">
        <f>=IF(AND(D352="",E352=""),"",IF(F351&lt;&gt;"",F351,G351)+E352-D352)</f>
      </c>
      <c r="H352" s="20">
        <f>=IF(OR(G352="",F352=""),"",IF(ROUND(G352-F352,2)=0,"OK","CHECK"))</f>
      </c>
    </row>
    <row r="353">
      <c r="G353" s="8">
        <f>=IF(AND(D353="",E353=""),"",IF(F352&lt;&gt;"",F352,G352)+E353-D353)</f>
      </c>
      <c r="H353" s="20">
        <f>=IF(OR(G353="",F353=""),"",IF(ROUND(G353-F353,2)=0,"OK","CHECK"))</f>
      </c>
    </row>
    <row r="354">
      <c r="G354" s="8">
        <f>=IF(AND(D354="",E354=""),"",IF(F353&lt;&gt;"",F353,G353)+E354-D354)</f>
      </c>
      <c r="H354" s="20">
        <f>=IF(OR(G354="",F354=""),"",IF(ROUND(G354-F354,2)=0,"OK","CHECK"))</f>
      </c>
    </row>
    <row r="355">
      <c r="G355" s="8">
        <f>=IF(AND(D355="",E355=""),"",IF(F354&lt;&gt;"",F354,G354)+E355-D355)</f>
      </c>
      <c r="H355" s="20">
        <f>=IF(OR(G355="",F355=""),"",IF(ROUND(G355-F355,2)=0,"OK","CHECK"))</f>
      </c>
    </row>
    <row r="356">
      <c r="G356" s="8">
        <f>=IF(AND(D356="",E356=""),"",IF(F355&lt;&gt;"",F355,G355)+E356-D356)</f>
      </c>
      <c r="H356" s="20">
        <f>=IF(OR(G356="",F356=""),"",IF(ROUND(G356-F356,2)=0,"OK","CHECK"))</f>
      </c>
    </row>
    <row r="357">
      <c r="G357" s="8">
        <f>=IF(AND(D357="",E357=""),"",IF(F356&lt;&gt;"",F356,G356)+E357-D357)</f>
      </c>
      <c r="H357" s="20">
        <f>=IF(OR(G357="",F357=""),"",IF(ROUND(G357-F357,2)=0,"OK","CHECK"))</f>
      </c>
    </row>
    <row r="358">
      <c r="G358" s="8">
        <f>=IF(AND(D358="",E358=""),"",IF(F357&lt;&gt;"",F357,G357)+E358-D358)</f>
      </c>
      <c r="H358" s="20">
        <f>=IF(OR(G358="",F358=""),"",IF(ROUND(G358-F358,2)=0,"OK","CHECK"))</f>
      </c>
    </row>
    <row r="359">
      <c r="G359" s="8">
        <f>=IF(AND(D359="",E359=""),"",IF(F358&lt;&gt;"",F358,G358)+E359-D359)</f>
      </c>
      <c r="H359" s="20">
        <f>=IF(OR(G359="",F359=""),"",IF(ROUND(G359-F359,2)=0,"OK","CHECK"))</f>
      </c>
    </row>
    <row r="360">
      <c r="G360" s="8">
        <f>=IF(AND(D360="",E360=""),"",IF(F359&lt;&gt;"",F359,G359)+E360-D360)</f>
      </c>
      <c r="H360" s="20">
        <f>=IF(OR(G360="",F360=""),"",IF(ROUND(G360-F360,2)=0,"OK","CHECK"))</f>
      </c>
    </row>
    <row r="361">
      <c r="G361" s="8">
        <f>=IF(AND(D361="",E361=""),"",IF(F360&lt;&gt;"",F360,G360)+E361-D361)</f>
      </c>
      <c r="H361" s="20">
        <f>=IF(OR(G361="",F361=""),"",IF(ROUND(G361-F361,2)=0,"OK","CHECK"))</f>
      </c>
    </row>
    <row r="362">
      <c r="G362" s="8">
        <f>=IF(AND(D362="",E362=""),"",IF(F361&lt;&gt;"",F361,G361)+E362-D362)</f>
      </c>
      <c r="H362" s="20">
        <f>=IF(OR(G362="",F362=""),"",IF(ROUND(G362-F362,2)=0,"OK","CHECK"))</f>
      </c>
    </row>
    <row r="363">
      <c r="G363" s="8">
        <f>=IF(AND(D363="",E363=""),"",IF(F362&lt;&gt;"",F362,G362)+E363-D363)</f>
      </c>
      <c r="H363" s="20">
        <f>=IF(OR(G363="",F363=""),"",IF(ROUND(G363-F363,2)=0,"OK","CHECK"))</f>
      </c>
    </row>
    <row r="364">
      <c r="G364" s="8">
        <f>=IF(AND(D364="",E364=""),"",IF(F363&lt;&gt;"",F363,G363)+E364-D364)</f>
      </c>
      <c r="H364" s="20">
        <f>=IF(OR(G364="",F364=""),"",IF(ROUND(G364-F364,2)=0,"OK","CHECK"))</f>
      </c>
    </row>
    <row r="365">
      <c r="G365" s="8">
        <f>=IF(AND(D365="",E365=""),"",IF(F364&lt;&gt;"",F364,G364)+E365-D365)</f>
      </c>
      <c r="H365" s="20">
        <f>=IF(OR(G365="",F365=""),"",IF(ROUND(G365-F365,2)=0,"OK","CHECK"))</f>
      </c>
    </row>
    <row r="366">
      <c r="G366" s="8">
        <f>=IF(AND(D366="",E366=""),"",IF(F365&lt;&gt;"",F365,G365)+E366-D366)</f>
      </c>
      <c r="H366" s="20">
        <f>=IF(OR(G366="",F366=""),"",IF(ROUND(G366-F366,2)=0,"OK","CHECK"))</f>
      </c>
    </row>
    <row r="367">
      <c r="G367" s="8">
        <f>=IF(AND(D367="",E367=""),"",IF(F366&lt;&gt;"",F366,G366)+E367-D367)</f>
      </c>
      <c r="H367" s="20">
        <f>=IF(OR(G367="",F367=""),"",IF(ROUND(G367-F367,2)=0,"OK","CHECK"))</f>
      </c>
    </row>
    <row r="368">
      <c r="G368" s="8">
        <f>=IF(AND(D368="",E368=""),"",IF(F367&lt;&gt;"",F367,G367)+E368-D368)</f>
      </c>
      <c r="H368" s="20">
        <f>=IF(OR(G368="",F368=""),"",IF(ROUND(G368-F368,2)=0,"OK","CHECK"))</f>
      </c>
    </row>
    <row r="369">
      <c r="G369" s="8">
        <f>=IF(AND(D369="",E369=""),"",IF(F368&lt;&gt;"",F368,G368)+E369-D369)</f>
      </c>
      <c r="H369" s="20">
        <f>=IF(OR(G369="",F369=""),"",IF(ROUND(G369-F369,2)=0,"OK","CHECK"))</f>
      </c>
    </row>
    <row r="370">
      <c r="G370" s="8">
        <f>=IF(AND(D370="",E370=""),"",IF(F369&lt;&gt;"",F369,G369)+E370-D370)</f>
      </c>
      <c r="H370" s="20">
        <f>=IF(OR(G370="",F370=""),"",IF(ROUND(G370-F370,2)=0,"OK","CHECK"))</f>
      </c>
    </row>
    <row r="371">
      <c r="G371" s="8">
        <f>=IF(AND(D371="",E371=""),"",IF(F370&lt;&gt;"",F370,G370)+E371-D371)</f>
      </c>
      <c r="H371" s="20">
        <f>=IF(OR(G371="",F371=""),"",IF(ROUND(G371-F371,2)=0,"OK","CHECK"))</f>
      </c>
    </row>
    <row r="372">
      <c r="G372" s="8">
        <f>=IF(AND(D372="",E372=""),"",IF(F371&lt;&gt;"",F371,G371)+E372-D372)</f>
      </c>
      <c r="H372" s="20">
        <f>=IF(OR(G372="",F372=""),"",IF(ROUND(G372-F372,2)=0,"OK","CHECK"))</f>
      </c>
    </row>
    <row r="373">
      <c r="G373" s="8">
        <f>=IF(AND(D373="",E373=""),"",IF(F372&lt;&gt;"",F372,G372)+E373-D373)</f>
      </c>
      <c r="H373" s="20">
        <f>=IF(OR(G373="",F373=""),"",IF(ROUND(G373-F373,2)=0,"OK","CHECK"))</f>
      </c>
    </row>
    <row r="374">
      <c r="G374" s="8">
        <f>=IF(AND(D374="",E374=""),"",IF(F373&lt;&gt;"",F373,G373)+E374-D374)</f>
      </c>
      <c r="H374" s="20">
        <f>=IF(OR(G374="",F374=""),"",IF(ROUND(G374-F374,2)=0,"OK","CHECK"))</f>
      </c>
    </row>
    <row r="375">
      <c r="G375" s="8">
        <f>=IF(AND(D375="",E375=""),"",IF(F374&lt;&gt;"",F374,G374)+E375-D375)</f>
      </c>
      <c r="H375" s="20">
        <f>=IF(OR(G375="",F375=""),"",IF(ROUND(G375-F375,2)=0,"OK","CHECK"))</f>
      </c>
    </row>
    <row r="376">
      <c r="G376" s="8">
        <f>=IF(AND(D376="",E376=""),"",IF(F375&lt;&gt;"",F375,G375)+E376-D376)</f>
      </c>
      <c r="H376" s="20">
        <f>=IF(OR(G376="",F376=""),"",IF(ROUND(G376-F376,2)=0,"OK","CHECK"))</f>
      </c>
    </row>
    <row r="377">
      <c r="G377" s="8">
        <f>=IF(AND(D377="",E377=""),"",IF(F376&lt;&gt;"",F376,G376)+E377-D377)</f>
      </c>
      <c r="H377" s="20">
        <f>=IF(OR(G377="",F377=""),"",IF(ROUND(G377-F377,2)=0,"OK","CHECK"))</f>
      </c>
    </row>
    <row r="378">
      <c r="G378" s="8">
        <f>=IF(AND(D378="",E378=""),"",IF(F377&lt;&gt;"",F377,G377)+E378-D378)</f>
      </c>
      <c r="H378" s="20">
        <f>=IF(OR(G378="",F378=""),"",IF(ROUND(G378-F378,2)=0,"OK","CHECK"))</f>
      </c>
    </row>
    <row r="379">
      <c r="G379" s="8">
        <f>=IF(AND(D379="",E379=""),"",IF(F378&lt;&gt;"",F378,G378)+E379-D379)</f>
      </c>
      <c r="H379" s="20">
        <f>=IF(OR(G379="",F379=""),"",IF(ROUND(G379-F379,2)=0,"OK","CHECK"))</f>
      </c>
    </row>
    <row r="380">
      <c r="G380" s="8">
        <f>=IF(AND(D380="",E380=""),"",IF(F379&lt;&gt;"",F379,G379)+E380-D380)</f>
      </c>
      <c r="H380" s="20">
        <f>=IF(OR(G380="",F380=""),"",IF(ROUND(G380-F380,2)=0,"OK","CHECK"))</f>
      </c>
    </row>
    <row r="381">
      <c r="G381" s="8">
        <f>=IF(AND(D381="",E381=""),"",IF(F380&lt;&gt;"",F380,G380)+E381-D381)</f>
      </c>
      <c r="H381" s="20">
        <f>=IF(OR(G381="",F381=""),"",IF(ROUND(G381-F381,2)=0,"OK","CHECK"))</f>
      </c>
    </row>
    <row r="382">
      <c r="G382" s="8">
        <f>=IF(AND(D382="",E382=""),"",IF(F381&lt;&gt;"",F381,G381)+E382-D382)</f>
      </c>
      <c r="H382" s="20">
        <f>=IF(OR(G382="",F382=""),"",IF(ROUND(G382-F382,2)=0,"OK","CHECK"))</f>
      </c>
    </row>
    <row r="383">
      <c r="G383" s="8">
        <f>=IF(AND(D383="",E383=""),"",IF(F382&lt;&gt;"",F382,G382)+E383-D383)</f>
      </c>
      <c r="H383" s="20">
        <f>=IF(OR(G383="",F383=""),"",IF(ROUND(G383-F383,2)=0,"OK","CHECK"))</f>
      </c>
    </row>
    <row r="384">
      <c r="G384" s="8">
        <f>=IF(AND(D384="",E384=""),"",IF(F383&lt;&gt;"",F383,G383)+E384-D384)</f>
      </c>
      <c r="H384" s="20">
        <f>=IF(OR(G384="",F384=""),"",IF(ROUND(G384-F384,2)=0,"OK","CHECK"))</f>
      </c>
    </row>
    <row r="385">
      <c r="G385" s="8">
        <f>=IF(AND(D385="",E385=""),"",IF(F384&lt;&gt;"",F384,G384)+E385-D385)</f>
      </c>
      <c r="H385" s="20">
        <f>=IF(OR(G385="",F385=""),"",IF(ROUND(G385-F385,2)=0,"OK","CHECK"))</f>
      </c>
    </row>
    <row r="386">
      <c r="G386" s="8">
        <f>=IF(AND(D386="",E386=""),"",IF(F385&lt;&gt;"",F385,G385)+E386-D386)</f>
      </c>
      <c r="H386" s="20">
        <f>=IF(OR(G386="",F386=""),"",IF(ROUND(G386-F386,2)=0,"OK","CHECK"))</f>
      </c>
    </row>
    <row r="387">
      <c r="G387" s="8">
        <f>=IF(AND(D387="",E387=""),"",IF(F386&lt;&gt;"",F386,G386)+E387-D387)</f>
      </c>
      <c r="H387" s="20">
        <f>=IF(OR(G387="",F387=""),"",IF(ROUND(G387-F387,2)=0,"OK","CHECK"))</f>
      </c>
    </row>
    <row r="388">
      <c r="G388" s="8">
        <f>=IF(AND(D388="",E388=""),"",IF(F387&lt;&gt;"",F387,G387)+E388-D388)</f>
      </c>
      <c r="H388" s="20">
        <f>=IF(OR(G388="",F388=""),"",IF(ROUND(G388-F388,2)=0,"OK","CHECK"))</f>
      </c>
    </row>
    <row r="389">
      <c r="G389" s="8">
        <f>=IF(AND(D389="",E389=""),"",IF(F388&lt;&gt;"",F388,G388)+E389-D389)</f>
      </c>
      <c r="H389" s="20">
        <f>=IF(OR(G389="",F389=""),"",IF(ROUND(G389-F389,2)=0,"OK","CHECK"))</f>
      </c>
    </row>
    <row r="390">
      <c r="G390" s="8">
        <f>=IF(AND(D390="",E390=""),"",IF(F389&lt;&gt;"",F389,G389)+E390-D390)</f>
      </c>
      <c r="H390" s="20">
        <f>=IF(OR(G390="",F390=""),"",IF(ROUND(G390-F390,2)=0,"OK","CHECK"))</f>
      </c>
    </row>
    <row r="391">
      <c r="G391" s="8">
        <f>=IF(AND(D391="",E391=""),"",IF(F390&lt;&gt;"",F390,G390)+E391-D391)</f>
      </c>
      <c r="H391" s="20">
        <f>=IF(OR(G391="",F391=""),"",IF(ROUND(G391-F391,2)=0,"OK","CHECK"))</f>
      </c>
    </row>
    <row r="392">
      <c r="G392" s="8">
        <f>=IF(AND(D392="",E392=""),"",IF(F391&lt;&gt;"",F391,G391)+E392-D392)</f>
      </c>
      <c r="H392" s="20">
        <f>=IF(OR(G392="",F392=""),"",IF(ROUND(G392-F392,2)=0,"OK","CHECK"))</f>
      </c>
    </row>
    <row r="393">
      <c r="G393" s="8">
        <f>=IF(AND(D393="",E393=""),"",IF(F392&lt;&gt;"",F392,G392)+E393-D393)</f>
      </c>
      <c r="H393" s="20">
        <f>=IF(OR(G393="",F393=""),"",IF(ROUND(G393-F393,2)=0,"OK","CHECK"))</f>
      </c>
    </row>
    <row r="394">
      <c r="G394" s="8">
        <f>=IF(AND(D394="",E394=""),"",IF(F393&lt;&gt;"",F393,G393)+E394-D394)</f>
      </c>
      <c r="H394" s="20">
        <f>=IF(OR(G394="",F394=""),"",IF(ROUND(G394-F394,2)=0,"OK","CHECK"))</f>
      </c>
    </row>
    <row r="395">
      <c r="G395" s="8">
        <f>=IF(AND(D395="",E395=""),"",IF(F394&lt;&gt;"",F394,G394)+E395-D395)</f>
      </c>
      <c r="H395" s="20">
        <f>=IF(OR(G395="",F395=""),"",IF(ROUND(G395-F395,2)=0,"OK","CHECK"))</f>
      </c>
    </row>
    <row r="396">
      <c r="G396" s="8">
        <f>=IF(AND(D396="",E396=""),"",IF(F395&lt;&gt;"",F395,G395)+E396-D396)</f>
      </c>
      <c r="H396" s="20">
        <f>=IF(OR(G396="",F396=""),"",IF(ROUND(G396-F396,2)=0,"OK","CHECK"))</f>
      </c>
    </row>
    <row r="397">
      <c r="G397" s="8">
        <f>=IF(AND(D397="",E397=""),"",IF(F396&lt;&gt;"",F396,G396)+E397-D397)</f>
      </c>
      <c r="H397" s="20">
        <f>=IF(OR(G397="",F397=""),"",IF(ROUND(G397-F397,2)=0,"OK","CHECK"))</f>
      </c>
    </row>
    <row r="398">
      <c r="G398" s="8">
        <f>=IF(AND(D398="",E398=""),"",IF(F397&lt;&gt;"",F397,G397)+E398-D398)</f>
      </c>
      <c r="H398" s="20">
        <f>=IF(OR(G398="",F398=""),"",IF(ROUND(G398-F398,2)=0,"OK","CHECK"))</f>
      </c>
    </row>
    <row r="399">
      <c r="G399" s="8">
        <f>=IF(AND(D399="",E399=""),"",IF(F398&lt;&gt;"",F398,G398)+E399-D399)</f>
      </c>
      <c r="H399" s="20">
        <f>=IF(OR(G399="",F399=""),"",IF(ROUND(G399-F399,2)=0,"OK","CHECK"))</f>
      </c>
    </row>
    <row r="400">
      <c r="G400" s="8">
        <f>=IF(AND(D400="",E400=""),"",IF(F399&lt;&gt;"",F399,G399)+E400-D400)</f>
      </c>
      <c r="H400" s="20">
        <f>=IF(OR(G400="",F400=""),"",IF(ROUND(G400-F400,2)=0,"OK","CHECK"))</f>
      </c>
    </row>
    <row r="401">
      <c r="G401" s="8">
        <f>=IF(AND(D401="",E401=""),"",IF(F400&lt;&gt;"",F400,G400)+E401-D401)</f>
      </c>
      <c r="H401" s="20">
        <f>=IF(OR(G401="",F401=""),"",IF(ROUND(G401-F401,2)=0,"OK","CHECK"))</f>
      </c>
    </row>
    <row r="402">
      <c r="G402" s="8">
        <f>=IF(AND(D402="",E402=""),"",IF(F401&lt;&gt;"",F401,G401)+E402-D402)</f>
      </c>
      <c r="H402" s="20">
        <f>=IF(OR(G402="",F402=""),"",IF(ROUND(G402-F402,2)=0,"OK","CHECK"))</f>
      </c>
    </row>
    <row r="403">
      <c r="G403" s="8">
        <f>=IF(AND(D403="",E403=""),"",IF(F402&lt;&gt;"",F402,G402)+E403-D403)</f>
      </c>
      <c r="H403" s="20">
        <f>=IF(OR(G403="",F403=""),"",IF(ROUND(G403-F403,2)=0,"OK","CHECK"))</f>
      </c>
    </row>
    <row r="404">
      <c r="G404" s="8">
        <f>=IF(AND(D404="",E404=""),"",IF(F403&lt;&gt;"",F403,G403)+E404-D404)</f>
      </c>
      <c r="H404" s="20">
        <f>=IF(OR(G404="",F404=""),"",IF(ROUND(G404-F404,2)=0,"OK","CHECK"))</f>
      </c>
    </row>
    <row r="405">
      <c r="G405" s="8">
        <f>=IF(AND(D405="",E405=""),"",IF(F404&lt;&gt;"",F404,G404)+E405-D405)</f>
      </c>
      <c r="H405" s="20">
        <f>=IF(OR(G405="",F405=""),"",IF(ROUND(G405-F405,2)=0,"OK","CHECK"))</f>
      </c>
    </row>
    <row r="406">
      <c r="G406" s="8">
        <f>=IF(AND(D406="",E406=""),"",IF(F405&lt;&gt;"",F405,G405)+E406-D406)</f>
      </c>
      <c r="H406" s="20">
        <f>=IF(OR(G406="",F406=""),"",IF(ROUND(G406-F406,2)=0,"OK","CHECK"))</f>
      </c>
    </row>
    <row r="407">
      <c r="G407" s="8">
        <f>=IF(AND(D407="",E407=""),"",IF(F406&lt;&gt;"",F406,G406)+E407-D407)</f>
      </c>
      <c r="H407" s="20">
        <f>=IF(OR(G407="",F407=""),"",IF(ROUND(G407-F407,2)=0,"OK","CHECK"))</f>
      </c>
    </row>
    <row r="408">
      <c r="G408" s="8">
        <f>=IF(AND(D408="",E408=""),"",IF(F407&lt;&gt;"",F407,G407)+E408-D408)</f>
      </c>
      <c r="H408" s="20">
        <f>=IF(OR(G408="",F408=""),"",IF(ROUND(G408-F408,2)=0,"OK","CHECK"))</f>
      </c>
    </row>
    <row r="409">
      <c r="G409" s="8">
        <f>=IF(AND(D409="",E409=""),"",IF(F408&lt;&gt;"",F408,G408)+E409-D409)</f>
      </c>
      <c r="H409" s="20">
        <f>=IF(OR(G409="",F409=""),"",IF(ROUND(G409-F409,2)=0,"OK","CHECK"))</f>
      </c>
    </row>
    <row r="410">
      <c r="G410" s="8">
        <f>=IF(AND(D410="",E410=""),"",IF(F409&lt;&gt;"",F409,G409)+E410-D410)</f>
      </c>
      <c r="H410" s="20">
        <f>=IF(OR(G410="",F410=""),"",IF(ROUND(G410-F410,2)=0,"OK","CHECK"))</f>
      </c>
    </row>
    <row r="411">
      <c r="G411" s="8">
        <f>=IF(AND(D411="",E411=""),"",IF(F410&lt;&gt;"",F410,G410)+E411-D411)</f>
      </c>
      <c r="H411" s="20">
        <f>=IF(OR(G411="",F411=""),"",IF(ROUND(G411-F411,2)=0,"OK","CHECK"))</f>
      </c>
    </row>
    <row r="412">
      <c r="G412" s="8">
        <f>=IF(AND(D412="",E412=""),"",IF(F411&lt;&gt;"",F411,G411)+E412-D412)</f>
      </c>
      <c r="H412" s="20">
        <f>=IF(OR(G412="",F412=""),"",IF(ROUND(G412-F412,2)=0,"OK","CHECK"))</f>
      </c>
    </row>
    <row r="413">
      <c r="G413" s="8">
        <f>=IF(AND(D413="",E413=""),"",IF(F412&lt;&gt;"",F412,G412)+E413-D413)</f>
      </c>
      <c r="H413" s="20">
        <f>=IF(OR(G413="",F413=""),"",IF(ROUND(G413-F413,2)=0,"OK","CHECK"))</f>
      </c>
    </row>
    <row r="414">
      <c r="G414" s="8">
        <f>=IF(AND(D414="",E414=""),"",IF(F413&lt;&gt;"",F413,G413)+E414-D414)</f>
      </c>
      <c r="H414" s="20">
        <f>=IF(OR(G414="",F414=""),"",IF(ROUND(G414-F414,2)=0,"OK","CHECK"))</f>
      </c>
    </row>
    <row r="415">
      <c r="G415" s="8">
        <f>=IF(AND(D415="",E415=""),"",IF(F414&lt;&gt;"",F414,G414)+E415-D415)</f>
      </c>
      <c r="H415" s="20">
        <f>=IF(OR(G415="",F415=""),"",IF(ROUND(G415-F415,2)=0,"OK","CHECK"))</f>
      </c>
    </row>
    <row r="416">
      <c r="G416" s="8">
        <f>=IF(AND(D416="",E416=""),"",IF(F415&lt;&gt;"",F415,G415)+E416-D416)</f>
      </c>
      <c r="H416" s="20">
        <f>=IF(OR(G416="",F416=""),"",IF(ROUND(G416-F416,2)=0,"OK","CHECK"))</f>
      </c>
    </row>
    <row r="417">
      <c r="G417" s="8">
        <f>=IF(AND(D417="",E417=""),"",IF(F416&lt;&gt;"",F416,G416)+E417-D417)</f>
      </c>
      <c r="H417" s="20">
        <f>=IF(OR(G417="",F417=""),"",IF(ROUND(G417-F417,2)=0,"OK","CHECK"))</f>
      </c>
    </row>
    <row r="418">
      <c r="G418" s="8">
        <f>=IF(AND(D418="",E418=""),"",IF(F417&lt;&gt;"",F417,G417)+E418-D418)</f>
      </c>
      <c r="H418" s="20">
        <f>=IF(OR(G418="",F418=""),"",IF(ROUND(G418-F418,2)=0,"OK","CHECK"))</f>
      </c>
    </row>
    <row r="419">
      <c r="G419" s="8">
        <f>=IF(AND(D419="",E419=""),"",IF(F418&lt;&gt;"",F418,G418)+E419-D419)</f>
      </c>
      <c r="H419" s="20">
        <f>=IF(OR(G419="",F419=""),"",IF(ROUND(G419-F419,2)=0,"OK","CHECK"))</f>
      </c>
    </row>
    <row r="420">
      <c r="G420" s="8">
        <f>=IF(AND(D420="",E420=""),"",IF(F419&lt;&gt;"",F419,G419)+E420-D420)</f>
      </c>
      <c r="H420" s="20">
        <f>=IF(OR(G420="",F420=""),"",IF(ROUND(G420-F420,2)=0,"OK","CHECK"))</f>
      </c>
    </row>
    <row r="421">
      <c r="G421" s="8">
        <f>=IF(AND(D421="",E421=""),"",IF(F420&lt;&gt;"",F420,G420)+E421-D421)</f>
      </c>
      <c r="H421" s="20">
        <f>=IF(OR(G421="",F421=""),"",IF(ROUND(G421-F421,2)=0,"OK","CHECK"))</f>
      </c>
    </row>
    <row r="422">
      <c r="G422" s="8">
        <f>=IF(AND(D422="",E422=""),"",IF(F421&lt;&gt;"",F421,G421)+E422-D422)</f>
      </c>
      <c r="H422" s="20">
        <f>=IF(OR(G422="",F422=""),"",IF(ROUND(G422-F422,2)=0,"OK","CHECK"))</f>
      </c>
    </row>
    <row r="423">
      <c r="G423" s="8">
        <f>=IF(AND(D423="",E423=""),"",IF(F422&lt;&gt;"",F422,G422)+E423-D423)</f>
      </c>
      <c r="H423" s="20">
        <f>=IF(OR(G423="",F423=""),"",IF(ROUND(G423-F423,2)=0,"OK","CHECK"))</f>
      </c>
    </row>
    <row r="424">
      <c r="G424" s="8">
        <f>=IF(AND(D424="",E424=""),"",IF(F423&lt;&gt;"",F423,G423)+E424-D424)</f>
      </c>
      <c r="H424" s="20">
        <f>=IF(OR(G424="",F424=""),"",IF(ROUND(G424-F424,2)=0,"OK","CHECK"))</f>
      </c>
    </row>
    <row r="425">
      <c r="G425" s="8">
        <f>=IF(AND(D425="",E425=""),"",IF(F424&lt;&gt;"",F424,G424)+E425-D425)</f>
      </c>
      <c r="H425" s="20">
        <f>=IF(OR(G425="",F425=""),"",IF(ROUND(G425-F425,2)=0,"OK","CHECK"))</f>
      </c>
    </row>
    <row r="426">
      <c r="G426" s="8">
        <f>=IF(AND(D426="",E426=""),"",IF(F425&lt;&gt;"",F425,G425)+E426-D426)</f>
      </c>
      <c r="H426" s="20">
        <f>=IF(OR(G426="",F426=""),"",IF(ROUND(G426-F426,2)=0,"OK","CHECK"))</f>
      </c>
    </row>
    <row r="427">
      <c r="G427" s="8">
        <f>=IF(AND(D427="",E427=""),"",IF(F426&lt;&gt;"",F426,G426)+E427-D427)</f>
      </c>
      <c r="H427" s="20">
        <f>=IF(OR(G427="",F427=""),"",IF(ROUND(G427-F427,2)=0,"OK","CHECK"))</f>
      </c>
    </row>
    <row r="428">
      <c r="G428" s="8">
        <f>=IF(AND(D428="",E428=""),"",IF(F427&lt;&gt;"",F427,G427)+E428-D428)</f>
      </c>
      <c r="H428" s="20">
        <f>=IF(OR(G428="",F428=""),"",IF(ROUND(G428-F428,2)=0,"OK","CHECK"))</f>
      </c>
    </row>
    <row r="429">
      <c r="G429" s="8">
        <f>=IF(AND(D429="",E429=""),"",IF(F428&lt;&gt;"",F428,G428)+E429-D429)</f>
      </c>
      <c r="H429" s="20">
        <f>=IF(OR(G429="",F429=""),"",IF(ROUND(G429-F429,2)=0,"OK","CHECK"))</f>
      </c>
    </row>
    <row r="430">
      <c r="G430" s="8">
        <f>=IF(AND(D430="",E430=""),"",IF(F429&lt;&gt;"",F429,G429)+E430-D430)</f>
      </c>
      <c r="H430" s="20">
        <f>=IF(OR(G430="",F430=""),"",IF(ROUND(G430-F430,2)=0,"OK","CHECK"))</f>
      </c>
    </row>
    <row r="431">
      <c r="G431" s="8">
        <f>=IF(AND(D431="",E431=""),"",IF(F430&lt;&gt;"",F430,G430)+E431-D431)</f>
      </c>
      <c r="H431" s="20">
        <f>=IF(OR(G431="",F431=""),"",IF(ROUND(G431-F431,2)=0,"OK","CHECK"))</f>
      </c>
    </row>
    <row r="432">
      <c r="G432" s="8">
        <f>=IF(AND(D432="",E432=""),"",IF(F431&lt;&gt;"",F431,G431)+E432-D432)</f>
      </c>
      <c r="H432" s="20">
        <f>=IF(OR(G432="",F432=""),"",IF(ROUND(G432-F432,2)=0,"OK","CHECK"))</f>
      </c>
    </row>
    <row r="433">
      <c r="G433" s="8">
        <f>=IF(AND(D433="",E433=""),"",IF(F432&lt;&gt;"",F432,G432)+E433-D433)</f>
      </c>
      <c r="H433" s="20">
        <f>=IF(OR(G433="",F433=""),"",IF(ROUND(G433-F433,2)=0,"OK","CHECK"))</f>
      </c>
    </row>
    <row r="434">
      <c r="G434" s="8">
        <f>=IF(AND(D434="",E434=""),"",IF(F433&lt;&gt;"",F433,G433)+E434-D434)</f>
      </c>
      <c r="H434" s="20">
        <f>=IF(OR(G434="",F434=""),"",IF(ROUND(G434-F434,2)=0,"OK","CHECK"))</f>
      </c>
    </row>
    <row r="435">
      <c r="G435" s="8">
        <f>=IF(AND(D435="",E435=""),"",IF(F434&lt;&gt;"",F434,G434)+E435-D435)</f>
      </c>
      <c r="H435" s="20">
        <f>=IF(OR(G435="",F435=""),"",IF(ROUND(G435-F435,2)=0,"OK","CHECK"))</f>
      </c>
    </row>
    <row r="436">
      <c r="G436" s="8">
        <f>=IF(AND(D436="",E436=""),"",IF(F435&lt;&gt;"",F435,G435)+E436-D436)</f>
      </c>
      <c r="H436" s="20">
        <f>=IF(OR(G436="",F436=""),"",IF(ROUND(G436-F436,2)=0,"OK","CHECK"))</f>
      </c>
    </row>
    <row r="437">
      <c r="G437" s="8">
        <f>=IF(AND(D437="",E437=""),"",IF(F436&lt;&gt;"",F436,G436)+E437-D437)</f>
      </c>
      <c r="H437" s="20">
        <f>=IF(OR(G437="",F437=""),"",IF(ROUND(G437-F437,2)=0,"OK","CHECK"))</f>
      </c>
    </row>
    <row r="438">
      <c r="G438" s="8">
        <f>=IF(AND(D438="",E438=""),"",IF(F437&lt;&gt;"",F437,G437)+E438-D438)</f>
      </c>
      <c r="H438" s="20">
        <f>=IF(OR(G438="",F438=""),"",IF(ROUND(G438-F438,2)=0,"OK","CHECK"))</f>
      </c>
    </row>
    <row r="439">
      <c r="G439" s="8">
        <f>=IF(AND(D439="",E439=""),"",IF(F438&lt;&gt;"",F438,G438)+E439-D439)</f>
      </c>
      <c r="H439" s="20">
        <f>=IF(OR(G439="",F439=""),"",IF(ROUND(G439-F439,2)=0,"OK","CHECK"))</f>
      </c>
    </row>
    <row r="440">
      <c r="G440" s="8">
        <f>=IF(AND(D440="",E440=""),"",IF(F439&lt;&gt;"",F439,G439)+E440-D440)</f>
      </c>
      <c r="H440" s="20">
        <f>=IF(OR(G440="",F440=""),"",IF(ROUND(G440-F440,2)=0,"OK","CHECK"))</f>
      </c>
    </row>
    <row r="441">
      <c r="G441" s="8">
        <f>=IF(AND(D441="",E441=""),"",IF(F440&lt;&gt;"",F440,G440)+E441-D441)</f>
      </c>
      <c r="H441" s="20">
        <f>=IF(OR(G441="",F441=""),"",IF(ROUND(G441-F441,2)=0,"OK","CHECK"))</f>
      </c>
    </row>
    <row r="442">
      <c r="G442" s="8">
        <f>=IF(AND(D442="",E442=""),"",IF(F441&lt;&gt;"",F441,G441)+E442-D442)</f>
      </c>
      <c r="H442" s="20">
        <f>=IF(OR(G442="",F442=""),"",IF(ROUND(G442-F442,2)=0,"OK","CHECK"))</f>
      </c>
    </row>
    <row r="443">
      <c r="G443" s="8">
        <f>=IF(AND(D443="",E443=""),"",IF(F442&lt;&gt;"",F442,G442)+E443-D443)</f>
      </c>
      <c r="H443" s="20">
        <f>=IF(OR(G443="",F443=""),"",IF(ROUND(G443-F443,2)=0,"OK","CHECK"))</f>
      </c>
    </row>
    <row r="444">
      <c r="G444" s="8">
        <f>=IF(AND(D444="",E444=""),"",IF(F443&lt;&gt;"",F443,G443)+E444-D444)</f>
      </c>
      <c r="H444" s="20">
        <f>=IF(OR(G444="",F444=""),"",IF(ROUND(G444-F444,2)=0,"OK","CHECK"))</f>
      </c>
    </row>
    <row r="445">
      <c r="G445" s="8">
        <f>=IF(AND(D445="",E445=""),"",IF(F444&lt;&gt;"",F444,G444)+E445-D445)</f>
      </c>
      <c r="H445" s="20">
        <f>=IF(OR(G445="",F445=""),"",IF(ROUND(G445-F445,2)=0,"OK","CHECK"))</f>
      </c>
    </row>
    <row r="446">
      <c r="G446" s="8">
        <f>=IF(AND(D446="",E446=""),"",IF(F445&lt;&gt;"",F445,G445)+E446-D446)</f>
      </c>
      <c r="H446" s="20">
        <f>=IF(OR(G446="",F446=""),"",IF(ROUND(G446-F446,2)=0,"OK","CHECK"))</f>
      </c>
    </row>
    <row r="447">
      <c r="G447" s="8">
        <f>=IF(AND(D447="",E447=""),"",IF(F446&lt;&gt;"",F446,G446)+E447-D447)</f>
      </c>
      <c r="H447" s="20">
        <f>=IF(OR(G447="",F447=""),"",IF(ROUND(G447-F447,2)=0,"OK","CHECK"))</f>
      </c>
    </row>
    <row r="448">
      <c r="G448" s="8">
        <f>=IF(AND(D448="",E448=""),"",IF(F447&lt;&gt;"",F447,G447)+E448-D448)</f>
      </c>
      <c r="H448" s="20">
        <f>=IF(OR(G448="",F448=""),"",IF(ROUND(G448-F448,2)=0,"OK","CHECK"))</f>
      </c>
    </row>
    <row r="449">
      <c r="G449" s="8">
        <f>=IF(AND(D449="",E449=""),"",IF(F448&lt;&gt;"",F448,G448)+E449-D449)</f>
      </c>
      <c r="H449" s="20">
        <f>=IF(OR(G449="",F449=""),"",IF(ROUND(G449-F449,2)=0,"OK","CHECK"))</f>
      </c>
    </row>
    <row r="450">
      <c r="G450" s="8">
        <f>=IF(AND(D450="",E450=""),"",IF(F449&lt;&gt;"",F449,G449)+E450-D450)</f>
      </c>
      <c r="H450" s="20">
        <f>=IF(OR(G450="",F450=""),"",IF(ROUND(G450-F450,2)=0,"OK","CHECK"))</f>
      </c>
    </row>
    <row r="451">
      <c r="G451" s="8">
        <f>=IF(AND(D451="",E451=""),"",IF(F450&lt;&gt;"",F450,G450)+E451-D451)</f>
      </c>
      <c r="H451" s="20">
        <f>=IF(OR(G451="",F451=""),"",IF(ROUND(G451-F451,2)=0,"OK","CHECK"))</f>
      </c>
    </row>
    <row r="452">
      <c r="G452" s="8">
        <f>=IF(AND(D452="",E452=""),"",IF(F451&lt;&gt;"",F451,G451)+E452-D452)</f>
      </c>
      <c r="H452" s="20">
        <f>=IF(OR(G452="",F452=""),"",IF(ROUND(G452-F452,2)=0,"OK","CHECK"))</f>
      </c>
    </row>
    <row r="453">
      <c r="G453" s="8">
        <f>=IF(AND(D453="",E453=""),"",IF(F452&lt;&gt;"",F452,G452)+E453-D453)</f>
      </c>
      <c r="H453" s="20">
        <f>=IF(OR(G453="",F453=""),"",IF(ROUND(G453-F453,2)=0,"OK","CHECK"))</f>
      </c>
    </row>
    <row r="454">
      <c r="G454" s="8">
        <f>=IF(AND(D454="",E454=""),"",IF(F453&lt;&gt;"",F453,G453)+E454-D454)</f>
      </c>
      <c r="H454" s="20">
        <f>=IF(OR(G454="",F454=""),"",IF(ROUND(G454-F454,2)=0,"OK","CHECK"))</f>
      </c>
    </row>
    <row r="455">
      <c r="G455" s="8">
        <f>=IF(AND(D455="",E455=""),"",IF(F454&lt;&gt;"",F454,G454)+E455-D455)</f>
      </c>
      <c r="H455" s="20">
        <f>=IF(OR(G455="",F455=""),"",IF(ROUND(G455-F455,2)=0,"OK","CHECK"))</f>
      </c>
    </row>
    <row r="456">
      <c r="G456" s="8">
        <f>=IF(AND(D456="",E456=""),"",IF(F455&lt;&gt;"",F455,G455)+E456-D456)</f>
      </c>
      <c r="H456" s="20">
        <f>=IF(OR(G456="",F456=""),"",IF(ROUND(G456-F456,2)=0,"OK","CHECK"))</f>
      </c>
    </row>
    <row r="457">
      <c r="G457" s="8">
        <f>=IF(AND(D457="",E457=""),"",IF(F456&lt;&gt;"",F456,G456)+E457-D457)</f>
      </c>
      <c r="H457" s="20">
        <f>=IF(OR(G457="",F457=""),"",IF(ROUND(G457-F457,2)=0,"OK","CHECK"))</f>
      </c>
    </row>
    <row r="458">
      <c r="G458" s="8">
        <f>=IF(AND(D458="",E458=""),"",IF(F457&lt;&gt;"",F457,G457)+E458-D458)</f>
      </c>
      <c r="H458" s="20">
        <f>=IF(OR(G458="",F458=""),"",IF(ROUND(G458-F458,2)=0,"OK","CHECK"))</f>
      </c>
    </row>
    <row r="459">
      <c r="G459" s="8">
        <f>=IF(AND(D459="",E459=""),"",IF(F458&lt;&gt;"",F458,G458)+E459-D459)</f>
      </c>
      <c r="H459" s="20">
        <f>=IF(OR(G459="",F459=""),"",IF(ROUND(G459-F459,2)=0,"OK","CHECK"))</f>
      </c>
    </row>
    <row r="460">
      <c r="G460" s="8">
        <f>=IF(AND(D460="",E460=""),"",IF(F459&lt;&gt;"",F459,G459)+E460-D460)</f>
      </c>
      <c r="H460" s="20">
        <f>=IF(OR(G460="",F460=""),"",IF(ROUND(G460-F460,2)=0,"OK","CHECK"))</f>
      </c>
    </row>
    <row r="461">
      <c r="G461" s="8">
        <f>=IF(AND(D461="",E461=""),"",IF(F460&lt;&gt;"",F460,G460)+E461-D461)</f>
      </c>
      <c r="H461" s="20">
        <f>=IF(OR(G461="",F461=""),"",IF(ROUND(G461-F461,2)=0,"OK","CHECK"))</f>
      </c>
    </row>
    <row r="462">
      <c r="G462" s="8">
        <f>=IF(AND(D462="",E462=""),"",IF(F461&lt;&gt;"",F461,G461)+E462-D462)</f>
      </c>
      <c r="H462" s="20">
        <f>=IF(OR(G462="",F462=""),"",IF(ROUND(G462-F462,2)=0,"OK","CHECK"))</f>
      </c>
    </row>
    <row r="463">
      <c r="G463" s="8">
        <f>=IF(AND(D463="",E463=""),"",IF(F462&lt;&gt;"",F462,G462)+E463-D463)</f>
      </c>
      <c r="H463" s="20">
        <f>=IF(OR(G463="",F463=""),"",IF(ROUND(G463-F463,2)=0,"OK","CHECK"))</f>
      </c>
    </row>
    <row r="464">
      <c r="G464" s="8">
        <f>=IF(AND(D464="",E464=""),"",IF(F463&lt;&gt;"",F463,G463)+E464-D464)</f>
      </c>
      <c r="H464" s="20">
        <f>=IF(OR(G464="",F464=""),"",IF(ROUND(G464-F464,2)=0,"OK","CHECK"))</f>
      </c>
    </row>
    <row r="465">
      <c r="G465" s="8">
        <f>=IF(AND(D465="",E465=""),"",IF(F464&lt;&gt;"",F464,G464)+E465-D465)</f>
      </c>
      <c r="H465" s="20">
        <f>=IF(OR(G465="",F465=""),"",IF(ROUND(G465-F465,2)=0,"OK","CHECK"))</f>
      </c>
    </row>
    <row r="466">
      <c r="G466" s="8">
        <f>=IF(AND(D466="",E466=""),"",IF(F465&lt;&gt;"",F465,G465)+E466-D466)</f>
      </c>
      <c r="H466" s="20">
        <f>=IF(OR(G466="",F466=""),"",IF(ROUND(G466-F466,2)=0,"OK","CHECK"))</f>
      </c>
    </row>
    <row r="467">
      <c r="G467" s="8">
        <f>=IF(AND(D467="",E467=""),"",IF(F466&lt;&gt;"",F466,G466)+E467-D467)</f>
      </c>
      <c r="H467" s="20">
        <f>=IF(OR(G467="",F467=""),"",IF(ROUND(G467-F467,2)=0,"OK","CHECK"))</f>
      </c>
    </row>
    <row r="468">
      <c r="G468" s="8">
        <f>=IF(AND(D468="",E468=""),"",IF(F467&lt;&gt;"",F467,G467)+E468-D468)</f>
      </c>
      <c r="H468" s="20">
        <f>=IF(OR(G468="",F468=""),"",IF(ROUND(G468-F468,2)=0,"OK","CHECK"))</f>
      </c>
    </row>
    <row r="469">
      <c r="G469" s="8">
        <f>=IF(AND(D469="",E469=""),"",IF(F468&lt;&gt;"",F468,G468)+E469-D469)</f>
      </c>
      <c r="H469" s="20">
        <f>=IF(OR(G469="",F469=""),"",IF(ROUND(G469-F469,2)=0,"OK","CHECK"))</f>
      </c>
    </row>
    <row r="470">
      <c r="G470" s="8">
        <f>=IF(AND(D470="",E470=""),"",IF(F469&lt;&gt;"",F469,G469)+E470-D470)</f>
      </c>
      <c r="H470" s="20">
        <f>=IF(OR(G470="",F470=""),"",IF(ROUND(G470-F470,2)=0,"OK","CHECK"))</f>
      </c>
    </row>
    <row r="471">
      <c r="G471" s="8">
        <f>=IF(AND(D471="",E471=""),"",IF(F470&lt;&gt;"",F470,G470)+E471-D471)</f>
      </c>
      <c r="H471" s="20">
        <f>=IF(OR(G471="",F471=""),"",IF(ROUND(G471-F471,2)=0,"OK","CHECK"))</f>
      </c>
    </row>
    <row r="472">
      <c r="G472" s="8">
        <f>=IF(AND(D472="",E472=""),"",IF(F471&lt;&gt;"",F471,G471)+E472-D472)</f>
      </c>
      <c r="H472" s="20">
        <f>=IF(OR(G472="",F472=""),"",IF(ROUND(G472-F472,2)=0,"OK","CHECK"))</f>
      </c>
    </row>
    <row r="473">
      <c r="G473" s="8">
        <f>=IF(AND(D473="",E473=""),"",IF(F472&lt;&gt;"",F472,G472)+E473-D473)</f>
      </c>
      <c r="H473" s="20">
        <f>=IF(OR(G473="",F473=""),"",IF(ROUND(G473-F473,2)=0,"OK","CHECK"))</f>
      </c>
    </row>
    <row r="474">
      <c r="G474" s="8">
        <f>=IF(AND(D474="",E474=""),"",IF(F473&lt;&gt;"",F473,G473)+E474-D474)</f>
      </c>
      <c r="H474" s="20">
        <f>=IF(OR(G474="",F474=""),"",IF(ROUND(G474-F474,2)=0,"OK","CHECK"))</f>
      </c>
    </row>
    <row r="475">
      <c r="G475" s="8">
        <f>=IF(AND(D475="",E475=""),"",IF(F474&lt;&gt;"",F474,G474)+E475-D475)</f>
      </c>
      <c r="H475" s="20">
        <f>=IF(OR(G475="",F475=""),"",IF(ROUND(G475-F475,2)=0,"OK","CHECK"))</f>
      </c>
    </row>
    <row r="476">
      <c r="G476" s="8">
        <f>=IF(AND(D476="",E476=""),"",IF(F475&lt;&gt;"",F475,G475)+E476-D476)</f>
      </c>
      <c r="H476" s="20">
        <f>=IF(OR(G476="",F476=""),"",IF(ROUND(G476-F476,2)=0,"OK","CHECK"))</f>
      </c>
    </row>
    <row r="477">
      <c r="G477" s="8">
        <f>=IF(AND(D477="",E477=""),"",IF(F476&lt;&gt;"",F476,G476)+E477-D477)</f>
      </c>
      <c r="H477" s="20">
        <f>=IF(OR(G477="",F477=""),"",IF(ROUND(G477-F477,2)=0,"OK","CHECK"))</f>
      </c>
    </row>
    <row r="478">
      <c r="G478" s="8">
        <f>=IF(AND(D478="",E478=""),"",IF(F477&lt;&gt;"",F477,G477)+E478-D478)</f>
      </c>
      <c r="H478" s="20">
        <f>=IF(OR(G478="",F478=""),"",IF(ROUND(G478-F478,2)=0,"OK","CHECK"))</f>
      </c>
    </row>
    <row r="479">
      <c r="G479" s="8">
        <f>=IF(AND(D479="",E479=""),"",IF(F478&lt;&gt;"",F478,G478)+E479-D479)</f>
      </c>
      <c r="H479" s="20">
        <f>=IF(OR(G479="",F479=""),"",IF(ROUND(G479-F479,2)=0,"OK","CHECK"))</f>
      </c>
    </row>
    <row r="480">
      <c r="G480" s="8">
        <f>=IF(AND(D480="",E480=""),"",IF(F479&lt;&gt;"",F479,G479)+E480-D480)</f>
      </c>
      <c r="H480" s="20">
        <f>=IF(OR(G480="",F480=""),"",IF(ROUND(G480-F480,2)=0,"OK","CHECK"))</f>
      </c>
    </row>
    <row r="481">
      <c r="G481" s="8">
        <f>=IF(AND(D481="",E481=""),"",IF(F480&lt;&gt;"",F480,G480)+E481-D481)</f>
      </c>
      <c r="H481" s="20">
        <f>=IF(OR(G481="",F481=""),"",IF(ROUND(G481-F481,2)=0,"OK","CHECK"))</f>
      </c>
    </row>
    <row r="482">
      <c r="G482" s="8">
        <f>=IF(AND(D482="",E482=""),"",IF(F481&lt;&gt;"",F481,G481)+E482-D482)</f>
      </c>
      <c r="H482" s="20">
        <f>=IF(OR(G482="",F482=""),"",IF(ROUND(G482-F482,2)=0,"OK","CHECK"))</f>
      </c>
    </row>
    <row r="483">
      <c r="G483" s="8">
        <f>=IF(AND(D483="",E483=""),"",IF(F482&lt;&gt;"",F482,G482)+E483-D483)</f>
      </c>
      <c r="H483" s="20">
        <f>=IF(OR(G483="",F483=""),"",IF(ROUND(G483-F483,2)=0,"OK","CHECK"))</f>
      </c>
    </row>
    <row r="484">
      <c r="G484" s="8">
        <f>=IF(AND(D484="",E484=""),"",IF(F483&lt;&gt;"",F483,G483)+E484-D484)</f>
      </c>
      <c r="H484" s="20">
        <f>=IF(OR(G484="",F484=""),"",IF(ROUND(G484-F484,2)=0,"OK","CHECK"))</f>
      </c>
    </row>
    <row r="485">
      <c r="G485" s="8">
        <f>=IF(AND(D485="",E485=""),"",IF(F484&lt;&gt;"",F484,G484)+E485-D485)</f>
      </c>
      <c r="H485" s="20">
        <f>=IF(OR(G485="",F485=""),"",IF(ROUND(G485-F485,2)=0,"OK","CHECK"))</f>
      </c>
    </row>
    <row r="486">
      <c r="G486" s="8">
        <f>=IF(AND(D486="",E486=""),"",IF(F485&lt;&gt;"",F485,G485)+E486-D486)</f>
      </c>
      <c r="H486" s="20">
        <f>=IF(OR(G486="",F486=""),"",IF(ROUND(G486-F486,2)=0,"OK","CHECK"))</f>
      </c>
    </row>
    <row r="487">
      <c r="G487" s="8">
        <f>=IF(AND(D487="",E487=""),"",IF(F486&lt;&gt;"",F486,G486)+E487-D487)</f>
      </c>
      <c r="H487" s="20">
        <f>=IF(OR(G487="",F487=""),"",IF(ROUND(G487-F487,2)=0,"OK","CHECK"))</f>
      </c>
    </row>
    <row r="488">
      <c r="G488" s="8">
        <f>=IF(AND(D488="",E488=""),"",IF(F487&lt;&gt;"",F487,G487)+E488-D488)</f>
      </c>
      <c r="H488" s="20">
        <f>=IF(OR(G488="",F488=""),"",IF(ROUND(G488-F488,2)=0,"OK","CHECK"))</f>
      </c>
    </row>
    <row r="489">
      <c r="G489" s="8">
        <f>=IF(AND(D489="",E489=""),"",IF(F488&lt;&gt;"",F488,G488)+E489-D489)</f>
      </c>
      <c r="H489" s="20">
        <f>=IF(OR(G489="",F489=""),"",IF(ROUND(G489-F489,2)=0,"OK","CHECK"))</f>
      </c>
    </row>
    <row r="490">
      <c r="G490" s="8">
        <f>=IF(AND(D490="",E490=""),"",IF(F489&lt;&gt;"",F489,G489)+E490-D490)</f>
      </c>
      <c r="H490" s="20">
        <f>=IF(OR(G490="",F490=""),"",IF(ROUND(G490-F490,2)=0,"OK","CHECK"))</f>
      </c>
    </row>
    <row r="491">
      <c r="G491" s="8">
        <f>=IF(AND(D491="",E491=""),"",IF(F490&lt;&gt;"",F490,G490)+E491-D491)</f>
      </c>
      <c r="H491" s="20">
        <f>=IF(OR(G491="",F491=""),"",IF(ROUND(G491-F491,2)=0,"OK","CHECK"))</f>
      </c>
    </row>
    <row r="492">
      <c r="G492" s="8">
        <f>=IF(AND(D492="",E492=""),"",IF(F491&lt;&gt;"",F491,G491)+E492-D492)</f>
      </c>
      <c r="H492" s="20">
        <f>=IF(OR(G492="",F492=""),"",IF(ROUND(G492-F492,2)=0,"OK","CHECK"))</f>
      </c>
    </row>
    <row r="493">
      <c r="G493" s="8">
        <f>=IF(AND(D493="",E493=""),"",IF(F492&lt;&gt;"",F492,G492)+E493-D493)</f>
      </c>
      <c r="H493" s="20">
        <f>=IF(OR(G493="",F493=""),"",IF(ROUND(G493-F493,2)=0,"OK","CHECK"))</f>
      </c>
    </row>
    <row r="494">
      <c r="G494" s="8">
        <f>=IF(AND(D494="",E494=""),"",IF(F493&lt;&gt;"",F493,G493)+E494-D494)</f>
      </c>
      <c r="H494" s="20">
        <f>=IF(OR(G494="",F494=""),"",IF(ROUND(G494-F494,2)=0,"OK","CHECK"))</f>
      </c>
    </row>
    <row r="495">
      <c r="G495" s="8">
        <f>=IF(AND(D495="",E495=""),"",IF(F494&lt;&gt;"",F494,G494)+E495-D495)</f>
      </c>
      <c r="H495" s="20">
        <f>=IF(OR(G495="",F495=""),"",IF(ROUND(G495-F495,2)=0,"OK","CHECK"))</f>
      </c>
    </row>
    <row r="496">
      <c r="G496" s="8">
        <f>=IF(AND(D496="",E496=""),"",IF(F495&lt;&gt;"",F495,G495)+E496-D496)</f>
      </c>
      <c r="H496" s="20">
        <f>=IF(OR(G496="",F496=""),"",IF(ROUND(G496-F496,2)=0,"OK","CHECK"))</f>
      </c>
    </row>
    <row r="497">
      <c r="G497" s="8">
        <f>=IF(AND(D497="",E497=""),"",IF(F496&lt;&gt;"",F496,G496)+E497-D497)</f>
      </c>
      <c r="H497" s="20">
        <f>=IF(OR(G497="",F497=""),"",IF(ROUND(G497-F497,2)=0,"OK","CHECK"))</f>
      </c>
    </row>
    <row r="498">
      <c r="G498" s="8">
        <f>=IF(AND(D498="",E498=""),"",IF(F497&lt;&gt;"",F497,G497)+E498-D498)</f>
      </c>
      <c r="H498" s="20">
        <f>=IF(OR(G498="",F498=""),"",IF(ROUND(G498-F498,2)=0,"OK","CHECK"))</f>
      </c>
    </row>
    <row r="499">
      <c r="G499" s="8">
        <f>=IF(AND(D499="",E499=""),"",IF(F498&lt;&gt;"",F498,G498)+E499-D499)</f>
      </c>
      <c r="H499" s="20">
        <f>=IF(OR(G499="",F499=""),"",IF(ROUND(G499-F499,2)=0,"OK","CHECK"))</f>
      </c>
    </row>
    <row r="500">
      <c r="G500" s="8">
        <f>=IF(AND(D500="",E500=""),"",IF(F499&lt;&gt;"",F499,G499)+E500-D500)</f>
      </c>
      <c r="H500" s="20">
        <f>=IF(OR(G500="",F500=""),"",IF(ROUND(G500-F500,2)=0,"OK","CHECK"))</f>
      </c>
    </row>
    <row r="501">
      <c r="G501" s="8">
        <f>=IF(AND(D501="",E501=""),"",IF(F500&lt;&gt;"",F500,G500)+E501-D501)</f>
      </c>
      <c r="H501" s="20">
        <f>=IF(OR(G501="",F501=""),"",IF(ROUND(G501-F501,2)=0,"OK","CHECK"))</f>
      </c>
    </row>
    <row r="502">
      <c r="G502" s="8">
        <f>=IF(AND(D502="",E502=""),"",IF(F501&lt;&gt;"",F501,G501)+E502-D502)</f>
      </c>
      <c r="H502" s="20">
        <f>=IF(OR(G502="",F502=""),"",IF(ROUND(G502-F502,2)=0,"OK","CHECK"))</f>
      </c>
    </row>
    <row r="503">
      <c r="G503" s="8">
        <f>=IF(AND(D503="",E503=""),"",IF(F502&lt;&gt;"",F502,G502)+E503-D503)</f>
      </c>
      <c r="H503" s="20">
        <f>=IF(OR(G503="",F503=""),"",IF(ROUND(G503-F503,2)=0,"OK","CHECK"))</f>
      </c>
    </row>
    <row r="504">
      <c r="G504" s="8">
        <f>=IF(AND(D504="",E504=""),"",IF(F503&lt;&gt;"",F503,G503)+E504-D504)</f>
      </c>
      <c r="H504" s="20">
        <f>=IF(OR(G504="",F504=""),"",IF(ROUND(G504-F504,2)=0,"OK","CHECK"))</f>
      </c>
    </row>
    <row r="505">
      <c r="G505" s="8">
        <f>=IF(AND(D505="",E505=""),"",IF(F504&lt;&gt;"",F504,G504)+E505-D505)</f>
      </c>
      <c r="H505" s="20">
        <f>=IF(OR(G505="",F505=""),"",IF(ROUND(G505-F505,2)=0,"OK","CHECK"))</f>
      </c>
    </row>
    <row r="506">
      <c r="G506" s="8">
        <f>=IF(AND(D506="",E506=""),"",IF(F505&lt;&gt;"",F505,G505)+E506-D506)</f>
      </c>
      <c r="H506" s="20">
        <f>=IF(OR(G506="",F506=""),"",IF(ROUND(G506-F506,2)=0,"OK","CHECK"))</f>
      </c>
    </row>
    <row r="507">
      <c r="G507" s="8">
        <f>=IF(AND(D507="",E507=""),"",IF(F506&lt;&gt;"",F506,G506)+E507-D507)</f>
      </c>
      <c r="H507" s="20">
        <f>=IF(OR(G507="",F507=""),"",IF(ROUND(G507-F507,2)=0,"OK","CHECK"))</f>
      </c>
    </row>
    <row r="508">
      <c r="G508" s="8">
        <f>=IF(AND(D508="",E508=""),"",IF(F507&lt;&gt;"",F507,G507)+E508-D508)</f>
      </c>
      <c r="H508" s="20">
        <f>=IF(OR(G508="",F508=""),"",IF(ROUND(G508-F508,2)=0,"OK","CHECK"))</f>
      </c>
    </row>
    <row r="509">
      <c r="G509" s="8">
        <f>=IF(AND(D509="",E509=""),"",IF(F508&lt;&gt;"",F508,G508)+E509-D509)</f>
      </c>
      <c r="H509" s="20">
        <f>=IF(OR(G509="",F509=""),"",IF(ROUND(G509-F509,2)=0,"OK","CHECK"))</f>
      </c>
    </row>
    <row r="510">
      <c r="G510" s="8">
        <f>=IF(AND(D510="",E510=""),"",IF(F509&lt;&gt;"",F509,G509)+E510-D510)</f>
      </c>
      <c r="H510" s="20">
        <f>=IF(OR(G510="",F510=""),"",IF(ROUND(G510-F510,2)=0,"OK","CHECK"))</f>
      </c>
    </row>
    <row r="511">
      <c r="G511" s="8">
        <f>=IF(AND(D511="",E511=""),"",IF(F510&lt;&gt;"",F510,G510)+E511-D511)</f>
      </c>
      <c r="H511" s="20">
        <f>=IF(OR(G511="",F511=""),"",IF(ROUND(G511-F511,2)=0,"OK","CHECK"))</f>
      </c>
    </row>
    <row r="512">
      <c r="G512" s="8">
        <f>=IF(AND(D512="",E512=""),"",IF(F511&lt;&gt;"",F511,G511)+E512-D512)</f>
      </c>
      <c r="H512" s="20">
        <f>=IF(OR(G512="",F512=""),"",IF(ROUND(G512-F512,2)=0,"OK","CHECK"))</f>
      </c>
    </row>
    <row r="513">
      <c r="G513" s="8">
        <f>=IF(AND(D513="",E513=""),"",IF(F512&lt;&gt;"",F512,G512)+E513-D513)</f>
      </c>
      <c r="H513" s="20">
        <f>=IF(OR(G513="",F513=""),"",IF(ROUND(G513-F513,2)=0,"OK","CHECK"))</f>
      </c>
    </row>
    <row r="514">
      <c r="G514" s="8">
        <f>=IF(AND(D514="",E514=""),"",IF(F513&lt;&gt;"",F513,G513)+E514-D514)</f>
      </c>
      <c r="H514" s="20">
        <f>=IF(OR(G514="",F514=""),"",IF(ROUND(G514-F514,2)=0,"OK","CHECK"))</f>
      </c>
    </row>
    <row r="515">
      <c r="G515" s="8">
        <f>=IF(AND(D515="",E515=""),"",IF(F514&lt;&gt;"",F514,G514)+E515-D515)</f>
      </c>
      <c r="H515" s="20">
        <f>=IF(OR(G515="",F515=""),"",IF(ROUND(G515-F515,2)=0,"OK","CHECK"))</f>
      </c>
    </row>
    <row r="516">
      <c r="G516" s="8">
        <f>=IF(AND(D516="",E516=""),"",IF(F515&lt;&gt;"",F515,G515)+E516-D516)</f>
      </c>
      <c r="H516" s="20">
        <f>=IF(OR(G516="",F516=""),"",IF(ROUND(G516-F516,2)=0,"OK","CHECK"))</f>
      </c>
    </row>
    <row r="517">
      <c r="G517" s="8">
        <f>=IF(AND(D517="",E517=""),"",IF(F516&lt;&gt;"",F516,G516)+E517-D517)</f>
      </c>
      <c r="H517" s="20">
        <f>=IF(OR(G517="",F517=""),"",IF(ROUND(G517-F517,2)=0,"OK","CHECK"))</f>
      </c>
    </row>
    <row r="518">
      <c r="G518" s="8">
        <f>=IF(AND(D518="",E518=""),"",IF(F517&lt;&gt;"",F517,G517)+E518-D518)</f>
      </c>
      <c r="H518" s="20">
        <f>=IF(OR(G518="",F518=""),"",IF(ROUND(G518-F518,2)=0,"OK","CHECK"))</f>
      </c>
    </row>
    <row r="519">
      <c r="G519" s="8">
        <f>=IF(AND(D519="",E519=""),"",IF(F518&lt;&gt;"",F518,G518)+E519-D519)</f>
      </c>
      <c r="H519" s="20">
        <f>=IF(OR(G519="",F519=""),"",IF(ROUND(G519-F519,2)=0,"OK","CHECK"))</f>
      </c>
    </row>
    <row r="520">
      <c r="G520" s="8">
        <f>=IF(AND(D520="",E520=""),"",IF(F519&lt;&gt;"",F519,G519)+E520-D520)</f>
      </c>
      <c r="H520" s="20">
        <f>=IF(OR(G520="",F520=""),"",IF(ROUND(G520-F520,2)=0,"OK","CHECK"))</f>
      </c>
    </row>
    <row r="521">
      <c r="G521" s="8">
        <f>=IF(AND(D521="",E521=""),"",IF(F520&lt;&gt;"",F520,G520)+E521-D521)</f>
      </c>
      <c r="H521" s="20">
        <f>=IF(OR(G521="",F521=""),"",IF(ROUND(G521-F521,2)=0,"OK","CHECK"))</f>
      </c>
    </row>
    <row r="522">
      <c r="G522" s="8">
        <f>=IF(AND(D522="",E522=""),"",IF(F521&lt;&gt;"",F521,G521)+E522-D522)</f>
      </c>
      <c r="H522" s="20">
        <f>=IF(OR(G522="",F522=""),"",IF(ROUND(G522-F522,2)=0,"OK","CHECK"))</f>
      </c>
    </row>
    <row r="523">
      <c r="G523" s="8">
        <f>=IF(AND(D523="",E523=""),"",IF(F522&lt;&gt;"",F522,G522)+E523-D523)</f>
      </c>
      <c r="H523" s="20">
        <f>=IF(OR(G523="",F523=""),"",IF(ROUND(G523-F523,2)=0,"OK","CHECK"))</f>
      </c>
    </row>
    <row r="524">
      <c r="G524" s="8">
        <f>=IF(AND(D524="",E524=""),"",IF(F523&lt;&gt;"",F523,G523)+E524-D524)</f>
      </c>
      <c r="H524" s="20">
        <f>=IF(OR(G524="",F524=""),"",IF(ROUND(G524-F524,2)=0,"OK","CHECK"))</f>
      </c>
    </row>
    <row r="525">
      <c r="G525" s="8">
        <f>=IF(AND(D525="",E525=""),"",IF(F524&lt;&gt;"",F524,G524)+E525-D525)</f>
      </c>
      <c r="H525" s="20">
        <f>=IF(OR(G525="",F525=""),"",IF(ROUND(G525-F525,2)=0,"OK","CHECK"))</f>
      </c>
    </row>
    <row r="526">
      <c r="G526" s="8">
        <f>=IF(AND(D526="",E526=""),"",IF(F525&lt;&gt;"",F525,G525)+E526-D526)</f>
      </c>
      <c r="H526" s="20">
        <f>=IF(OR(G526="",F526=""),"",IF(ROUND(G526-F526,2)=0,"OK","CHECK"))</f>
      </c>
    </row>
    <row r="527">
      <c r="G527" s="8">
        <f>=IF(AND(D527="",E527=""),"",IF(F526&lt;&gt;"",F526,G526)+E527-D527)</f>
      </c>
      <c r="H527" s="20">
        <f>=IF(OR(G527="",F527=""),"",IF(ROUND(G527-F527,2)=0,"OK","CHECK"))</f>
      </c>
    </row>
    <row r="528">
      <c r="G528" s="8">
        <f>=IF(AND(D528="",E528=""),"",IF(F527&lt;&gt;"",F527,G527)+E528-D528)</f>
      </c>
      <c r="H528" s="20">
        <f>=IF(OR(G528="",F528=""),"",IF(ROUND(G528-F528,2)=0,"OK","CHECK"))</f>
      </c>
    </row>
    <row r="529">
      <c r="G529" s="8">
        <f>=IF(AND(D529="",E529=""),"",IF(F528&lt;&gt;"",F528,G528)+E529-D529)</f>
      </c>
      <c r="H529" s="20">
        <f>=IF(OR(G529="",F529=""),"",IF(ROUND(G529-F529,2)=0,"OK","CHECK"))</f>
      </c>
    </row>
    <row r="530">
      <c r="G530" s="8">
        <f>=IF(AND(D530="",E530=""),"",IF(F529&lt;&gt;"",F529,G529)+E530-D530)</f>
      </c>
      <c r="H530" s="20">
        <f>=IF(OR(G530="",F530=""),"",IF(ROUND(G530-F530,2)=0,"OK","CHECK"))</f>
      </c>
    </row>
    <row r="531">
      <c r="G531" s="8">
        <f>=IF(AND(D531="",E531=""),"",IF(F530&lt;&gt;"",F530,G530)+E531-D531)</f>
      </c>
      <c r="H531" s="20">
        <f>=IF(OR(G531="",F531=""),"",IF(ROUND(G531-F531,2)=0,"OK","CHECK"))</f>
      </c>
    </row>
    <row r="532">
      <c r="G532" s="8">
        <f>=IF(AND(D532="",E532=""),"",IF(F531&lt;&gt;"",F531,G531)+E532-D532)</f>
      </c>
      <c r="H532" s="20">
        <f>=IF(OR(G532="",F532=""),"",IF(ROUND(G532-F532,2)=0,"OK","CHECK"))</f>
      </c>
    </row>
    <row r="533">
      <c r="G533" s="8">
        <f>=IF(AND(D533="",E533=""),"",IF(F532&lt;&gt;"",F532,G532)+E533-D533)</f>
      </c>
      <c r="H533" s="20">
        <f>=IF(OR(G533="",F533=""),"",IF(ROUND(G533-F533,2)=0,"OK","CHECK"))</f>
      </c>
    </row>
    <row r="534">
      <c r="G534" s="8">
        <f>=IF(AND(D534="",E534=""),"",IF(F533&lt;&gt;"",F533,G533)+E534-D534)</f>
      </c>
      <c r="H534" s="20">
        <f>=IF(OR(G534="",F534=""),"",IF(ROUND(G534-F534,2)=0,"OK","CHECK"))</f>
      </c>
    </row>
    <row r="535">
      <c r="G535" s="8">
        <f>=IF(AND(D535="",E535=""),"",IF(F534&lt;&gt;"",F534,G534)+E535-D535)</f>
      </c>
      <c r="H535" s="20">
        <f>=IF(OR(G535="",F535=""),"",IF(ROUND(G535-F535,2)=0,"OK","CHECK"))</f>
      </c>
    </row>
    <row r="536">
      <c r="G536" s="8">
        <f>=IF(AND(D536="",E536=""),"",IF(F535&lt;&gt;"",F535,G535)+E536-D536)</f>
      </c>
      <c r="H536" s="20">
        <f>=IF(OR(G536="",F536=""),"",IF(ROUND(G536-F536,2)=0,"OK","CHECK"))</f>
      </c>
    </row>
    <row r="537">
      <c r="G537" s="8">
        <f>=IF(AND(D537="",E537=""),"",IF(F536&lt;&gt;"",F536,G536)+E537-D537)</f>
      </c>
      <c r="H537" s="20">
        <f>=IF(OR(G537="",F537=""),"",IF(ROUND(G537-F537,2)=0,"OK","CHECK"))</f>
      </c>
    </row>
    <row r="538">
      <c r="G538" s="8">
        <f>=IF(AND(D538="",E538=""),"",IF(F537&lt;&gt;"",F537,G537)+E538-D538)</f>
      </c>
      <c r="H538" s="20">
        <f>=IF(OR(G538="",F538=""),"",IF(ROUND(G538-F538,2)=0,"OK","CHECK"))</f>
      </c>
    </row>
    <row r="539">
      <c r="G539" s="8">
        <f>=IF(AND(D539="",E539=""),"",IF(F538&lt;&gt;"",F538,G538)+E539-D539)</f>
      </c>
      <c r="H539" s="20">
        <f>=IF(OR(G539="",F539=""),"",IF(ROUND(G539-F539,2)=0,"OK","CHECK"))</f>
      </c>
    </row>
    <row r="540">
      <c r="G540" s="8">
        <f>=IF(AND(D540="",E540=""),"",IF(F539&lt;&gt;"",F539,G539)+E540-D540)</f>
      </c>
      <c r="H540" s="20">
        <f>=IF(OR(G540="",F540=""),"",IF(ROUND(G540-F540,2)=0,"OK","CHECK"))</f>
      </c>
    </row>
    <row r="541">
      <c r="G541" s="8">
        <f>=IF(AND(D541="",E541=""),"",IF(F540&lt;&gt;"",F540,G540)+E541-D541)</f>
      </c>
      <c r="H541" s="20">
        <f>=IF(OR(G541="",F541=""),"",IF(ROUND(G541-F541,2)=0,"OK","CHECK"))</f>
      </c>
    </row>
    <row r="542">
      <c r="G542" s="8">
        <f>=IF(AND(D542="",E542=""),"",IF(F541&lt;&gt;"",F541,G541)+E542-D542)</f>
      </c>
      <c r="H542" s="20">
        <f>=IF(OR(G542="",F542=""),"",IF(ROUND(G542-F542,2)=0,"OK","CHECK"))</f>
      </c>
    </row>
    <row r="543">
      <c r="G543" s="8">
        <f>=IF(AND(D543="",E543=""),"",IF(F542&lt;&gt;"",F542,G542)+E543-D543)</f>
      </c>
      <c r="H543" s="20">
        <f>=IF(OR(G543="",F543=""),"",IF(ROUND(G543-F543,2)=0,"OK","CHECK"))</f>
      </c>
    </row>
    <row r="544">
      <c r="G544" s="8">
        <f>=IF(AND(D544="",E544=""),"",IF(F543&lt;&gt;"",F543,G543)+E544-D544)</f>
      </c>
      <c r="H544" s="20">
        <f>=IF(OR(G544="",F544=""),"",IF(ROUND(G544-F544,2)=0,"OK","CHECK"))</f>
      </c>
    </row>
    <row r="545">
      <c r="G545" s="8">
        <f>=IF(AND(D545="",E545=""),"",IF(F544&lt;&gt;"",F544,G544)+E545-D545)</f>
      </c>
      <c r="H545" s="20">
        <f>=IF(OR(G545="",F545=""),"",IF(ROUND(G545-F545,2)=0,"OK","CHECK"))</f>
      </c>
    </row>
    <row r="546">
      <c r="G546" s="8">
        <f>=IF(AND(D546="",E546=""),"",IF(F545&lt;&gt;"",F545,G545)+E546-D546)</f>
      </c>
      <c r="H546" s="20">
        <f>=IF(OR(G546="",F546=""),"",IF(ROUND(G546-F546,2)=0,"OK","CHECK"))</f>
      </c>
    </row>
    <row r="547">
      <c r="G547" s="8">
        <f>=IF(AND(D547="",E547=""),"",IF(F546&lt;&gt;"",F546,G546)+E547-D547)</f>
      </c>
      <c r="H547" s="20">
        <f>=IF(OR(G547="",F547=""),"",IF(ROUND(G547-F547,2)=0,"OK","CHECK"))</f>
      </c>
    </row>
    <row r="548">
      <c r="G548" s="8">
        <f>=IF(AND(D548="",E548=""),"",IF(F547&lt;&gt;"",F547,G547)+E548-D548)</f>
      </c>
      <c r="H548" s="20">
        <f>=IF(OR(G548="",F548=""),"",IF(ROUND(G548-F548,2)=0,"OK","CHECK"))</f>
      </c>
    </row>
    <row r="549">
      <c r="G549" s="8">
        <f>=IF(AND(D549="",E549=""),"",IF(F548&lt;&gt;"",F548,G548)+E549-D549)</f>
      </c>
      <c r="H549" s="20">
        <f>=IF(OR(G549="",F549=""),"",IF(ROUND(G549-F549,2)=0,"OK","CHECK"))</f>
      </c>
    </row>
    <row r="550">
      <c r="G550" s="8">
        <f>=IF(AND(D550="",E550=""),"",IF(F549&lt;&gt;"",F549,G549)+E550-D550)</f>
      </c>
      <c r="H550" s="20">
        <f>=IF(OR(G550="",F550=""),"",IF(ROUND(G550-F550,2)=0,"OK","CHECK"))</f>
      </c>
    </row>
    <row r="551">
      <c r="G551" s="8">
        <f>=IF(AND(D551="",E551=""),"",IF(F550&lt;&gt;"",F550,G550)+E551-D551)</f>
      </c>
      <c r="H551" s="20">
        <f>=IF(OR(G551="",F551=""),"",IF(ROUND(G551-F551,2)=0,"OK","CHECK"))</f>
      </c>
    </row>
    <row r="552">
      <c r="G552" s="8">
        <f>=IF(AND(D552="",E552=""),"",IF(F551&lt;&gt;"",F551,G551)+E552-D552)</f>
      </c>
      <c r="H552" s="20">
        <f>=IF(OR(G552="",F552=""),"",IF(ROUND(G552-F552,2)=0,"OK","CHECK"))</f>
      </c>
    </row>
    <row r="553">
      <c r="G553" s="8">
        <f>=IF(AND(D553="",E553=""),"",IF(F552&lt;&gt;"",F552,G552)+E553-D553)</f>
      </c>
      <c r="H553" s="20">
        <f>=IF(OR(G553="",F553=""),"",IF(ROUND(G553-F553,2)=0,"OK","CHECK"))</f>
      </c>
    </row>
    <row r="554">
      <c r="G554" s="8">
        <f>=IF(AND(D554="",E554=""),"",IF(F553&lt;&gt;"",F553,G553)+E554-D554)</f>
      </c>
      <c r="H554" s="20">
        <f>=IF(OR(G554="",F554=""),"",IF(ROUND(G554-F554,2)=0,"OK","CHECK"))</f>
      </c>
    </row>
    <row r="555">
      <c r="G555" s="8">
        <f>=IF(AND(D555="",E555=""),"",IF(F554&lt;&gt;"",F554,G554)+E555-D555)</f>
      </c>
      <c r="H555" s="20">
        <f>=IF(OR(G555="",F555=""),"",IF(ROUND(G555-F555,2)=0,"OK","CHECK"))</f>
      </c>
    </row>
    <row r="556">
      <c r="G556" s="8">
        <f>=IF(AND(D556="",E556=""),"",IF(F555&lt;&gt;"",F555,G555)+E556-D556)</f>
      </c>
      <c r="H556" s="20">
        <f>=IF(OR(G556="",F556=""),"",IF(ROUND(G556-F556,2)=0,"OK","CHECK"))</f>
      </c>
    </row>
    <row r="557">
      <c r="G557" s="8">
        <f>=IF(AND(D557="",E557=""),"",IF(F556&lt;&gt;"",F556,G556)+E557-D557)</f>
      </c>
      <c r="H557" s="20">
        <f>=IF(OR(G557="",F557=""),"",IF(ROUND(G557-F557,2)=0,"OK","CHECK"))</f>
      </c>
    </row>
    <row r="558">
      <c r="G558" s="8">
        <f>=IF(AND(D558="",E558=""),"",IF(F557&lt;&gt;"",F557,G557)+E558-D558)</f>
      </c>
      <c r="H558" s="20">
        <f>=IF(OR(G558="",F558=""),"",IF(ROUND(G558-F558,2)=0,"OK","CHECK"))</f>
      </c>
    </row>
    <row r="559">
      <c r="G559" s="8">
        <f>=IF(AND(D559="",E559=""),"",IF(F558&lt;&gt;"",F558,G558)+E559-D559)</f>
      </c>
      <c r="H559" s="20">
        <f>=IF(OR(G559="",F559=""),"",IF(ROUND(G559-F559,2)=0,"OK","CHECK"))</f>
      </c>
    </row>
    <row r="560">
      <c r="G560" s="8">
        <f>=IF(AND(D560="",E560=""),"",IF(F559&lt;&gt;"",F559,G559)+E560-D560)</f>
      </c>
      <c r="H560" s="20">
        <f>=IF(OR(G560="",F560=""),"",IF(ROUND(G560-F560,2)=0,"OK","CHECK"))</f>
      </c>
    </row>
    <row r="561">
      <c r="G561" s="8">
        <f>=IF(AND(D561="",E561=""),"",IF(F560&lt;&gt;"",F560,G560)+E561-D561)</f>
      </c>
      <c r="H561" s="20">
        <f>=IF(OR(G561="",F561=""),"",IF(ROUND(G561-F561,2)=0,"OK","CHECK"))</f>
      </c>
    </row>
    <row r="562">
      <c r="G562" s="8">
        <f>=IF(AND(D562="",E562=""),"",IF(F561&lt;&gt;"",F561,G561)+E562-D562)</f>
      </c>
      <c r="H562" s="20">
        <f>=IF(OR(G562="",F562=""),"",IF(ROUND(G562-F562,2)=0,"OK","CHECK"))</f>
      </c>
    </row>
    <row r="563">
      <c r="G563" s="8">
        <f>=IF(AND(D563="",E563=""),"",IF(F562&lt;&gt;"",F562,G562)+E563-D563)</f>
      </c>
      <c r="H563" s="20">
        <f>=IF(OR(G563="",F563=""),"",IF(ROUND(G563-F563,2)=0,"OK","CHECK"))</f>
      </c>
    </row>
    <row r="564">
      <c r="G564" s="8">
        <f>=IF(AND(D564="",E564=""),"",IF(F563&lt;&gt;"",F563,G563)+E564-D564)</f>
      </c>
      <c r="H564" s="20">
        <f>=IF(OR(G564="",F564=""),"",IF(ROUND(G564-F564,2)=0,"OK","CHECK"))</f>
      </c>
    </row>
    <row r="565">
      <c r="G565" s="8">
        <f>=IF(AND(D565="",E565=""),"",IF(F564&lt;&gt;"",F564,G564)+E565-D565)</f>
      </c>
      <c r="H565" s="20">
        <f>=IF(OR(G565="",F565=""),"",IF(ROUND(G565-F565,2)=0,"OK","CHECK"))</f>
      </c>
    </row>
    <row r="566">
      <c r="G566" s="8">
        <f>=IF(AND(D566="",E566=""),"",IF(F565&lt;&gt;"",F565,G565)+E566-D566)</f>
      </c>
      <c r="H566" s="20">
        <f>=IF(OR(G566="",F566=""),"",IF(ROUND(G566-F566,2)=0,"OK","CHECK"))</f>
      </c>
    </row>
    <row r="567">
      <c r="G567" s="8">
        <f>=IF(AND(D567="",E567=""),"",IF(F566&lt;&gt;"",F566,G566)+E567-D567)</f>
      </c>
      <c r="H567" s="20">
        <f>=IF(OR(G567="",F567=""),"",IF(ROUND(G567-F567,2)=0,"OK","CHECK"))</f>
      </c>
    </row>
    <row r="568">
      <c r="G568" s="8">
        <f>=IF(AND(D568="",E568=""),"",IF(F567&lt;&gt;"",F567,G567)+E568-D568)</f>
      </c>
      <c r="H568" s="20">
        <f>=IF(OR(G568="",F568=""),"",IF(ROUND(G568-F568,2)=0,"OK","CHECK"))</f>
      </c>
    </row>
    <row r="569">
      <c r="G569" s="8">
        <f>=IF(AND(D569="",E569=""),"",IF(F568&lt;&gt;"",F568,G568)+E569-D569)</f>
      </c>
      <c r="H569" s="20">
        <f>=IF(OR(G569="",F569=""),"",IF(ROUND(G569-F569,2)=0,"OK","CHECK"))</f>
      </c>
    </row>
    <row r="570">
      <c r="G570" s="8">
        <f>=IF(AND(D570="",E570=""),"",IF(F569&lt;&gt;"",F569,G569)+E570-D570)</f>
      </c>
      <c r="H570" s="20">
        <f>=IF(OR(G570="",F570=""),"",IF(ROUND(G570-F570,2)=0,"OK","CHECK"))</f>
      </c>
    </row>
    <row r="571">
      <c r="G571" s="8">
        <f>=IF(AND(D571="",E571=""),"",IF(F570&lt;&gt;"",F570,G570)+E571-D571)</f>
      </c>
      <c r="H571" s="20">
        <f>=IF(OR(G571="",F571=""),"",IF(ROUND(G571-F571,2)=0,"OK","CHECK"))</f>
      </c>
    </row>
    <row r="572">
      <c r="G572" s="8">
        <f>=IF(AND(D572="",E572=""),"",IF(F571&lt;&gt;"",F571,G571)+E572-D572)</f>
      </c>
      <c r="H572" s="20">
        <f>=IF(OR(G572="",F572=""),"",IF(ROUND(G572-F572,2)=0,"OK","CHECK"))</f>
      </c>
    </row>
    <row r="573">
      <c r="G573" s="8">
        <f>=IF(AND(D573="",E573=""),"",IF(F572&lt;&gt;"",F572,G572)+E573-D573)</f>
      </c>
      <c r="H573" s="20">
        <f>=IF(OR(G573="",F573=""),"",IF(ROUND(G573-F573,2)=0,"OK","CHECK"))</f>
      </c>
    </row>
    <row r="574">
      <c r="G574" s="8">
        <f>=IF(AND(D574="",E574=""),"",IF(F573&lt;&gt;"",F573,G573)+E574-D574)</f>
      </c>
      <c r="H574" s="20">
        <f>=IF(OR(G574="",F574=""),"",IF(ROUND(G574-F574,2)=0,"OK","CHECK"))</f>
      </c>
    </row>
    <row r="575">
      <c r="G575" s="8">
        <f>=IF(AND(D575="",E575=""),"",IF(F574&lt;&gt;"",F574,G574)+E575-D575)</f>
      </c>
      <c r="H575" s="20">
        <f>=IF(OR(G575="",F575=""),"",IF(ROUND(G575-F575,2)=0,"OK","CHECK"))</f>
      </c>
    </row>
    <row r="576">
      <c r="G576" s="8">
        <f>=IF(AND(D576="",E576=""),"",IF(F575&lt;&gt;"",F575,G575)+E576-D576)</f>
      </c>
      <c r="H576" s="20">
        <f>=IF(OR(G576="",F576=""),"",IF(ROUND(G576-F576,2)=0,"OK","CHECK"))</f>
      </c>
    </row>
    <row r="577">
      <c r="G577" s="8">
        <f>=IF(AND(D577="",E577=""),"",IF(F576&lt;&gt;"",F576,G576)+E577-D577)</f>
      </c>
      <c r="H577" s="20">
        <f>=IF(OR(G577="",F577=""),"",IF(ROUND(G577-F577,2)=0,"OK","CHECK"))</f>
      </c>
    </row>
    <row r="578">
      <c r="G578" s="8">
        <f>=IF(AND(D578="",E578=""),"",IF(F577&lt;&gt;"",F577,G577)+E578-D578)</f>
      </c>
      <c r="H578" s="20">
        <f>=IF(OR(G578="",F578=""),"",IF(ROUND(G578-F578,2)=0,"OK","CHECK"))</f>
      </c>
    </row>
    <row r="579">
      <c r="G579" s="8">
        <f>=IF(AND(D579="",E579=""),"",IF(F578&lt;&gt;"",F578,G578)+E579-D579)</f>
      </c>
      <c r="H579" s="20">
        <f>=IF(OR(G579="",F579=""),"",IF(ROUND(G579-F579,2)=0,"OK","CHECK"))</f>
      </c>
    </row>
    <row r="580">
      <c r="G580" s="8">
        <f>=IF(AND(D580="",E580=""),"",IF(F579&lt;&gt;"",F579,G579)+E580-D580)</f>
      </c>
      <c r="H580" s="20">
        <f>=IF(OR(G580="",F580=""),"",IF(ROUND(G580-F580,2)=0,"OK","CHECK"))</f>
      </c>
    </row>
    <row r="581">
      <c r="G581" s="8">
        <f>=IF(AND(D581="",E581=""),"",IF(F580&lt;&gt;"",F580,G580)+E581-D581)</f>
      </c>
      <c r="H581" s="20">
        <f>=IF(OR(G581="",F581=""),"",IF(ROUND(G581-F581,2)=0,"OK","CHECK"))</f>
      </c>
    </row>
    <row r="582">
      <c r="G582" s="8">
        <f>=IF(AND(D582="",E582=""),"",IF(F581&lt;&gt;"",F581,G581)+E582-D582)</f>
      </c>
      <c r="H582" s="20">
        <f>=IF(OR(G582="",F582=""),"",IF(ROUND(G582-F582,2)=0,"OK","CHECK"))</f>
      </c>
    </row>
    <row r="583">
      <c r="G583" s="8">
        <f>=IF(AND(D583="",E583=""),"",IF(F582&lt;&gt;"",F582,G582)+E583-D583)</f>
      </c>
      <c r="H583" s="20">
        <f>=IF(OR(G583="",F583=""),"",IF(ROUND(G583-F583,2)=0,"OK","CHECK"))</f>
      </c>
    </row>
    <row r="584">
      <c r="G584" s="8">
        <f>=IF(AND(D584="",E584=""),"",IF(F583&lt;&gt;"",F583,G583)+E584-D584)</f>
      </c>
      <c r="H584" s="20">
        <f>=IF(OR(G584="",F584=""),"",IF(ROUND(G584-F584,2)=0,"OK","CHECK"))</f>
      </c>
    </row>
    <row r="585">
      <c r="G585" s="8">
        <f>=IF(AND(D585="",E585=""),"",IF(F584&lt;&gt;"",F584,G584)+E585-D585)</f>
      </c>
      <c r="H585" s="20">
        <f>=IF(OR(G585="",F585=""),"",IF(ROUND(G585-F585,2)=0,"OK","CHECK"))</f>
      </c>
    </row>
    <row r="586">
      <c r="G586" s="8">
        <f>=IF(AND(D586="",E586=""),"",IF(F585&lt;&gt;"",F585,G585)+E586-D586)</f>
      </c>
      <c r="H586" s="20">
        <f>=IF(OR(G586="",F586=""),"",IF(ROUND(G586-F586,2)=0,"OK","CHECK"))</f>
      </c>
    </row>
    <row r="587">
      <c r="G587" s="8">
        <f>=IF(AND(D587="",E587=""),"",IF(F586&lt;&gt;"",F586,G586)+E587-D587)</f>
      </c>
      <c r="H587" s="20">
        <f>=IF(OR(G587="",F587=""),"",IF(ROUND(G587-F587,2)=0,"OK","CHECK"))</f>
      </c>
    </row>
    <row r="588">
      <c r="G588" s="8">
        <f>=IF(AND(D588="",E588=""),"",IF(F587&lt;&gt;"",F587,G587)+E588-D588)</f>
      </c>
      <c r="H588" s="20">
        <f>=IF(OR(G588="",F588=""),"",IF(ROUND(G588-F588,2)=0,"OK","CHECK"))</f>
      </c>
    </row>
    <row r="589">
      <c r="G589" s="8">
        <f>=IF(AND(D589="",E589=""),"",IF(F588&lt;&gt;"",F588,G588)+E589-D589)</f>
      </c>
      <c r="H589" s="20">
        <f>=IF(OR(G589="",F589=""),"",IF(ROUND(G589-F589,2)=0,"OK","CHECK"))</f>
      </c>
    </row>
    <row r="590">
      <c r="G590" s="8">
        <f>=IF(AND(D590="",E590=""),"",IF(F589&lt;&gt;"",F589,G589)+E590-D590)</f>
      </c>
      <c r="H590" s="20">
        <f>=IF(OR(G590="",F590=""),"",IF(ROUND(G590-F590,2)=0,"OK","CHECK"))</f>
      </c>
    </row>
    <row r="591">
      <c r="G591" s="8">
        <f>=IF(AND(D591="",E591=""),"",IF(F590&lt;&gt;"",F590,G590)+E591-D591)</f>
      </c>
      <c r="H591" s="20">
        <f>=IF(OR(G591="",F591=""),"",IF(ROUND(G591-F591,2)=0,"OK","CHECK"))</f>
      </c>
    </row>
    <row r="592">
      <c r="G592" s="8">
        <f>=IF(AND(D592="",E592=""),"",IF(F591&lt;&gt;"",F591,G591)+E592-D592)</f>
      </c>
      <c r="H592" s="20">
        <f>=IF(OR(G592="",F592=""),"",IF(ROUND(G592-F592,2)=0,"OK","CHECK"))</f>
      </c>
    </row>
    <row r="593">
      <c r="G593" s="8">
        <f>=IF(AND(D593="",E593=""),"",IF(F592&lt;&gt;"",F592,G592)+E593-D593)</f>
      </c>
      <c r="H593" s="20">
        <f>=IF(OR(G593="",F593=""),"",IF(ROUND(G593-F593,2)=0,"OK","CHECK"))</f>
      </c>
    </row>
    <row r="594">
      <c r="G594" s="8">
        <f>=IF(AND(D594="",E594=""),"",IF(F593&lt;&gt;"",F593,G593)+E594-D594)</f>
      </c>
      <c r="H594" s="20">
        <f>=IF(OR(G594="",F594=""),"",IF(ROUND(G594-F594,2)=0,"OK","CHECK"))</f>
      </c>
    </row>
    <row r="595">
      <c r="G595" s="8">
        <f>=IF(AND(D595="",E595=""),"",IF(F594&lt;&gt;"",F594,G594)+E595-D595)</f>
      </c>
      <c r="H595" s="20">
        <f>=IF(OR(G595="",F595=""),"",IF(ROUND(G595-F595,2)=0,"OK","CHECK"))</f>
      </c>
    </row>
    <row r="596">
      <c r="G596" s="8">
        <f>=IF(AND(D596="",E596=""),"",IF(F595&lt;&gt;"",F595,G595)+E596-D596)</f>
      </c>
      <c r="H596" s="20">
        <f>=IF(OR(G596="",F596=""),"",IF(ROUND(G596-F596,2)=0,"OK","CHECK"))</f>
      </c>
    </row>
    <row r="597">
      <c r="G597" s="8">
        <f>=IF(AND(D597="",E597=""),"",IF(F596&lt;&gt;"",F596,G596)+E597-D597)</f>
      </c>
      <c r="H597" s="20">
        <f>=IF(OR(G597="",F597=""),"",IF(ROUND(G597-F597,2)=0,"OK","CHECK"))</f>
      </c>
    </row>
    <row r="598">
      <c r="G598" s="8">
        <f>=IF(AND(D598="",E598=""),"",IF(F597&lt;&gt;"",F597,G597)+E598-D598)</f>
      </c>
      <c r="H598" s="20">
        <f>=IF(OR(G598="",F598=""),"",IF(ROUND(G598-F598,2)=0,"OK","CHECK"))</f>
      </c>
    </row>
    <row r="599">
      <c r="G599" s="8">
        <f>=IF(AND(D599="",E599=""),"",IF(F598&lt;&gt;"",F598,G598)+E599-D599)</f>
      </c>
      <c r="H599" s="20">
        <f>=IF(OR(G599="",F599=""),"",IF(ROUND(G599-F599,2)=0,"OK","CHECK"))</f>
      </c>
    </row>
    <row r="600">
      <c r="G600" s="8">
        <f>=IF(AND(D600="",E600=""),"",IF(F599&lt;&gt;"",F599,G599)+E600-D600)</f>
      </c>
      <c r="H600" s="20">
        <f>=IF(OR(G600="",F600=""),"",IF(ROUND(G600-F600,2)=0,"OK","CHECK"))</f>
      </c>
    </row>
    <row r="601">
      <c r="G601" s="8">
        <f>=IF(AND(D601="",E601=""),"",IF(F600&lt;&gt;"",F600,G600)+E601-D601)</f>
      </c>
      <c r="H601" s="20">
        <f>=IF(OR(G601="",F601=""),"",IF(ROUND(G601-F601,2)=0,"OK","CHECK"))</f>
      </c>
    </row>
    <row r="602">
      <c r="G602" s="8">
        <f>=IF(AND(D602="",E602=""),"",IF(F601&lt;&gt;"",F601,G601)+E602-D602)</f>
      </c>
      <c r="H602" s="20">
        <f>=IF(OR(G602="",F602=""),"",IF(ROUND(G602-F602,2)=0,"OK","CHECK"))</f>
      </c>
    </row>
    <row r="603">
      <c r="G603" s="8">
        <f>=IF(AND(D603="",E603=""),"",IF(F602&lt;&gt;"",F602,G602)+E603-D603)</f>
      </c>
      <c r="H603" s="20">
        <f>=IF(OR(G603="",F603=""),"",IF(ROUND(G603-F603,2)=0,"OK","CHECK"))</f>
      </c>
    </row>
    <row r="604">
      <c r="G604" s="8">
        <f>=IF(AND(D604="",E604=""),"",IF(F603&lt;&gt;"",F603,G603)+E604-D604)</f>
      </c>
      <c r="H604" s="20">
        <f>=IF(OR(G604="",F604=""),"",IF(ROUND(G604-F604,2)=0,"OK","CHECK"))</f>
      </c>
    </row>
    <row r="605">
      <c r="G605" s="8">
        <f>=IF(AND(D605="",E605=""),"",IF(F604&lt;&gt;"",F604,G604)+E605-D605)</f>
      </c>
      <c r="H605" s="20">
        <f>=IF(OR(G605="",F605=""),"",IF(ROUND(G605-F605,2)=0,"OK","CHECK"))</f>
      </c>
    </row>
    <row r="606">
      <c r="G606" s="8">
        <f>=IF(AND(D606="",E606=""),"",IF(F605&lt;&gt;"",F605,G605)+E606-D606)</f>
      </c>
      <c r="H606" s="20">
        <f>=IF(OR(G606="",F606=""),"",IF(ROUND(G606-F606,2)=0,"OK","CHECK"))</f>
      </c>
    </row>
    <row r="607">
      <c r="G607" s="8">
        <f>=IF(AND(D607="",E607=""),"",IF(F606&lt;&gt;"",F606,G606)+E607-D607)</f>
      </c>
      <c r="H607" s="20">
        <f>=IF(OR(G607="",F607=""),"",IF(ROUND(G607-F607,2)=0,"OK","CHECK"))</f>
      </c>
    </row>
    <row r="608">
      <c r="G608" s="8">
        <f>=IF(AND(D608="",E608=""),"",IF(F607&lt;&gt;"",F607,G607)+E608-D608)</f>
      </c>
      <c r="H608" s="20">
        <f>=IF(OR(G608="",F608=""),"",IF(ROUND(G608-F608,2)=0,"OK","CHECK"))</f>
      </c>
    </row>
    <row r="609">
      <c r="G609" s="8">
        <f>=IF(AND(D609="",E609=""),"",IF(F608&lt;&gt;"",F608,G608)+E609-D609)</f>
      </c>
      <c r="H609" s="20">
        <f>=IF(OR(G609="",F609=""),"",IF(ROUND(G609-F609,2)=0,"OK","CHECK"))</f>
      </c>
    </row>
    <row r="610">
      <c r="G610" s="8">
        <f>=IF(AND(D610="",E610=""),"",IF(F609&lt;&gt;"",F609,G609)+E610-D610)</f>
      </c>
      <c r="H610" s="20">
        <f>=IF(OR(G610="",F610=""),"",IF(ROUND(G610-F610,2)=0,"OK","CHECK"))</f>
      </c>
    </row>
    <row r="611">
      <c r="G611" s="8">
        <f>=IF(AND(D611="",E611=""),"",IF(F610&lt;&gt;"",F610,G610)+E611-D611)</f>
      </c>
      <c r="H611" s="20">
        <f>=IF(OR(G611="",F611=""),"",IF(ROUND(G611-F611,2)=0,"OK","CHECK"))</f>
      </c>
    </row>
    <row r="612">
      <c r="G612" s="8">
        <f>=IF(AND(D612="",E612=""),"",IF(F611&lt;&gt;"",F611,G611)+E612-D612)</f>
      </c>
      <c r="H612" s="20">
        <f>=IF(OR(G612="",F612=""),"",IF(ROUND(G612-F612,2)=0,"OK","CHECK"))</f>
      </c>
    </row>
    <row r="613">
      <c r="G613" s="8">
        <f>=IF(AND(D613="",E613=""),"",IF(F612&lt;&gt;"",F612,G612)+E613-D613)</f>
      </c>
      <c r="H613" s="20">
        <f>=IF(OR(G613="",F613=""),"",IF(ROUND(G613-F613,2)=0,"OK","CHECK"))</f>
      </c>
    </row>
    <row r="614">
      <c r="G614" s="8">
        <f>=IF(AND(D614="",E614=""),"",IF(F613&lt;&gt;"",F613,G613)+E614-D614)</f>
      </c>
      <c r="H614" s="20">
        <f>=IF(OR(G614="",F614=""),"",IF(ROUND(G614-F614,2)=0,"OK","CHECK"))</f>
      </c>
    </row>
    <row r="615">
      <c r="G615" s="8">
        <f>=IF(AND(D615="",E615=""),"",IF(F614&lt;&gt;"",F614,G614)+E615-D615)</f>
      </c>
      <c r="H615" s="20">
        <f>=IF(OR(G615="",F615=""),"",IF(ROUND(G615-F615,2)=0,"OK","CHECK"))</f>
      </c>
    </row>
    <row r="616">
      <c r="G616" s="8">
        <f>=IF(AND(D616="",E616=""),"",IF(F615&lt;&gt;"",F615,G615)+E616-D616)</f>
      </c>
      <c r="H616" s="20">
        <f>=IF(OR(G616="",F616=""),"",IF(ROUND(G616-F616,2)=0,"OK","CHECK"))</f>
      </c>
    </row>
    <row r="617">
      <c r="G617" s="8">
        <f>=IF(AND(D617="",E617=""),"",IF(F616&lt;&gt;"",F616,G616)+E617-D617)</f>
      </c>
      <c r="H617" s="20">
        <f>=IF(OR(G617="",F617=""),"",IF(ROUND(G617-F617,2)=0,"OK","CHECK"))</f>
      </c>
    </row>
    <row r="618">
      <c r="G618" s="8">
        <f>=IF(AND(D618="",E618=""),"",IF(F617&lt;&gt;"",F617,G617)+E618-D618)</f>
      </c>
      <c r="H618" s="20">
        <f>=IF(OR(G618="",F618=""),"",IF(ROUND(G618-F618,2)=0,"OK","CHECK"))</f>
      </c>
    </row>
    <row r="619">
      <c r="G619" s="8">
        <f>=IF(AND(D619="",E619=""),"",IF(F618&lt;&gt;"",F618,G618)+E619-D619)</f>
      </c>
      <c r="H619" s="20">
        <f>=IF(OR(G619="",F619=""),"",IF(ROUND(G619-F619,2)=0,"OK","CHECK"))</f>
      </c>
    </row>
    <row r="620">
      <c r="G620" s="8">
        <f>=IF(AND(D620="",E620=""),"",IF(F619&lt;&gt;"",F619,G619)+E620-D620)</f>
      </c>
      <c r="H620" s="20">
        <f>=IF(OR(G620="",F620=""),"",IF(ROUND(G620-F620,2)=0,"OK","CHECK"))</f>
      </c>
    </row>
    <row r="621">
      <c r="G621" s="8">
        <f>=IF(AND(D621="",E621=""),"",IF(F620&lt;&gt;"",F620,G620)+E621-D621)</f>
      </c>
      <c r="H621" s="20">
        <f>=IF(OR(G621="",F621=""),"",IF(ROUND(G621-F621,2)=0,"OK","CHECK"))</f>
      </c>
    </row>
    <row r="622">
      <c r="G622" s="8">
        <f>=IF(AND(D622="",E622=""),"",IF(F621&lt;&gt;"",F621,G621)+E622-D622)</f>
      </c>
      <c r="H622" s="20">
        <f>=IF(OR(G622="",F622=""),"",IF(ROUND(G622-F622,2)=0,"OK","CHECK"))</f>
      </c>
    </row>
    <row r="623">
      <c r="G623" s="8">
        <f>=IF(AND(D623="",E623=""),"",IF(F622&lt;&gt;"",F622,G622)+E623-D623)</f>
      </c>
      <c r="H623" s="20">
        <f>=IF(OR(G623="",F623=""),"",IF(ROUND(G623-F623,2)=0,"OK","CHECK"))</f>
      </c>
    </row>
    <row r="624">
      <c r="G624" s="8">
        <f>=IF(AND(D624="",E624=""),"",IF(F623&lt;&gt;"",F623,G623)+E624-D624)</f>
      </c>
      <c r="H624" s="20">
        <f>=IF(OR(G624="",F624=""),"",IF(ROUND(G624-F624,2)=0,"OK","CHECK"))</f>
      </c>
    </row>
    <row r="625">
      <c r="G625" s="8">
        <f>=IF(AND(D625="",E625=""),"",IF(F624&lt;&gt;"",F624,G624)+E625-D625)</f>
      </c>
      <c r="H625" s="20">
        <f>=IF(OR(G625="",F625=""),"",IF(ROUND(G625-F625,2)=0,"OK","CHECK"))</f>
      </c>
    </row>
    <row r="626">
      <c r="G626" s="8">
        <f>=IF(AND(D626="",E626=""),"",IF(F625&lt;&gt;"",F625,G625)+E626-D626)</f>
      </c>
      <c r="H626" s="20">
        <f>=IF(OR(G626="",F626=""),"",IF(ROUND(G626-F626,2)=0,"OK","CHECK"))</f>
      </c>
    </row>
    <row r="627">
      <c r="G627" s="8">
        <f>=IF(AND(D627="",E627=""),"",IF(F626&lt;&gt;"",F626,G626)+E627-D627)</f>
      </c>
      <c r="H627" s="20">
        <f>=IF(OR(G627="",F627=""),"",IF(ROUND(G627-F627,2)=0,"OK","CHECK"))</f>
      </c>
    </row>
    <row r="628">
      <c r="G628" s="8">
        <f>=IF(AND(D628="",E628=""),"",IF(F627&lt;&gt;"",F627,G627)+E628-D628)</f>
      </c>
      <c r="H628" s="20">
        <f>=IF(OR(G628="",F628=""),"",IF(ROUND(G628-F628,2)=0,"OK","CHECK"))</f>
      </c>
    </row>
    <row r="629">
      <c r="G629" s="8">
        <f>=IF(AND(D629="",E629=""),"",IF(F628&lt;&gt;"",F628,G628)+E629-D629)</f>
      </c>
      <c r="H629" s="20">
        <f>=IF(OR(G629="",F629=""),"",IF(ROUND(G629-F629,2)=0,"OK","CHECK"))</f>
      </c>
    </row>
    <row r="630">
      <c r="G630" s="8">
        <f>=IF(AND(D630="",E630=""),"",IF(F629&lt;&gt;"",F629,G629)+E630-D630)</f>
      </c>
      <c r="H630" s="20">
        <f>=IF(OR(G630="",F630=""),"",IF(ROUND(G630-F630,2)=0,"OK","CHECK"))</f>
      </c>
    </row>
    <row r="631">
      <c r="G631" s="8">
        <f>=IF(AND(D631="",E631=""),"",IF(F630&lt;&gt;"",F630,G630)+E631-D631)</f>
      </c>
      <c r="H631" s="20">
        <f>=IF(OR(G631="",F631=""),"",IF(ROUND(G631-F631,2)=0,"OK","CHECK"))</f>
      </c>
    </row>
    <row r="632">
      <c r="G632" s="8">
        <f>=IF(AND(D632="",E632=""),"",IF(F631&lt;&gt;"",F631,G631)+E632-D632)</f>
      </c>
      <c r="H632" s="20">
        <f>=IF(OR(G632="",F632=""),"",IF(ROUND(G632-F632,2)=0,"OK","CHECK"))</f>
      </c>
    </row>
    <row r="633">
      <c r="G633" s="8">
        <f>=IF(AND(D633="",E633=""),"",IF(F632&lt;&gt;"",F632,G632)+E633-D633)</f>
      </c>
      <c r="H633" s="20">
        <f>=IF(OR(G633="",F633=""),"",IF(ROUND(G633-F633,2)=0,"OK","CHECK"))</f>
      </c>
    </row>
    <row r="634">
      <c r="G634" s="8">
        <f>=IF(AND(D634="",E634=""),"",IF(F633&lt;&gt;"",F633,G633)+E634-D634)</f>
      </c>
      <c r="H634" s="20">
        <f>=IF(OR(G634="",F634=""),"",IF(ROUND(G634-F634,2)=0,"OK","CHECK"))</f>
      </c>
    </row>
    <row r="635">
      <c r="G635" s="8">
        <f>=IF(AND(D635="",E635=""),"",IF(F634&lt;&gt;"",F634,G634)+E635-D635)</f>
      </c>
      <c r="H635" s="20">
        <f>=IF(OR(G635="",F635=""),"",IF(ROUND(G635-F635,2)=0,"OK","CHECK"))</f>
      </c>
    </row>
    <row r="636">
      <c r="G636" s="8">
        <f>=IF(AND(D636="",E636=""),"",IF(F635&lt;&gt;"",F635,G635)+E636-D636)</f>
      </c>
      <c r="H636" s="20">
        <f>=IF(OR(G636="",F636=""),"",IF(ROUND(G636-F636,2)=0,"OK","CHECK"))</f>
      </c>
    </row>
    <row r="637">
      <c r="G637" s="8">
        <f>=IF(AND(D637="",E637=""),"",IF(F636&lt;&gt;"",F636,G636)+E637-D637)</f>
      </c>
      <c r="H637" s="20">
        <f>=IF(OR(G637="",F637=""),"",IF(ROUND(G637-F637,2)=0,"OK","CHECK"))</f>
      </c>
    </row>
    <row r="638">
      <c r="G638" s="8">
        <f>=IF(AND(D638="",E638=""),"",IF(F637&lt;&gt;"",F637,G637)+E638-D638)</f>
      </c>
      <c r="H638" s="20">
        <f>=IF(OR(G638="",F638=""),"",IF(ROUND(G638-F638,2)=0,"OK","CHECK"))</f>
      </c>
    </row>
    <row r="639">
      <c r="G639" s="8">
        <f>=IF(AND(D639="",E639=""),"",IF(F638&lt;&gt;"",F638,G638)+E639-D639)</f>
      </c>
      <c r="H639" s="20">
        <f>=IF(OR(G639="",F639=""),"",IF(ROUND(G639-F639,2)=0,"OK","CHECK"))</f>
      </c>
    </row>
    <row r="640">
      <c r="G640" s="8">
        <f>=IF(AND(D640="",E640=""),"",IF(F639&lt;&gt;"",F639,G639)+E640-D640)</f>
      </c>
      <c r="H640" s="20">
        <f>=IF(OR(G640="",F640=""),"",IF(ROUND(G640-F640,2)=0,"OK","CHECK"))</f>
      </c>
    </row>
    <row r="641">
      <c r="G641" s="8">
        <f>=IF(AND(D641="",E641=""),"",IF(F640&lt;&gt;"",F640,G640)+E641-D641)</f>
      </c>
      <c r="H641" s="20">
        <f>=IF(OR(G641="",F641=""),"",IF(ROUND(G641-F641,2)=0,"OK","CHECK"))</f>
      </c>
    </row>
    <row r="642">
      <c r="G642" s="8">
        <f>=IF(AND(D642="",E642=""),"",IF(F641&lt;&gt;"",F641,G641)+E642-D642)</f>
      </c>
      <c r="H642" s="20">
        <f>=IF(OR(G642="",F642=""),"",IF(ROUND(G642-F642,2)=0,"OK","CHECK"))</f>
      </c>
    </row>
    <row r="643">
      <c r="G643" s="8">
        <f>=IF(AND(D643="",E643=""),"",IF(F642&lt;&gt;"",F642,G642)+E643-D643)</f>
      </c>
      <c r="H643" s="20">
        <f>=IF(OR(G643="",F643=""),"",IF(ROUND(G643-F643,2)=0,"OK","CHECK"))</f>
      </c>
    </row>
    <row r="644">
      <c r="G644" s="8">
        <f>=IF(AND(D644="",E644=""),"",IF(F643&lt;&gt;"",F643,G643)+E644-D644)</f>
      </c>
      <c r="H644" s="20">
        <f>=IF(OR(G644="",F644=""),"",IF(ROUND(G644-F644,2)=0,"OK","CHECK"))</f>
      </c>
    </row>
    <row r="645">
      <c r="G645" s="8">
        <f>=IF(AND(D645="",E645=""),"",IF(F644&lt;&gt;"",F644,G644)+E645-D645)</f>
      </c>
      <c r="H645" s="20">
        <f>=IF(OR(G645="",F645=""),"",IF(ROUND(G645-F645,2)=0,"OK","CHECK"))</f>
      </c>
    </row>
    <row r="646">
      <c r="G646" s="8">
        <f>=IF(AND(D646="",E646=""),"",IF(F645&lt;&gt;"",F645,G645)+E646-D646)</f>
      </c>
      <c r="H646" s="20">
        <f>=IF(OR(G646="",F646=""),"",IF(ROUND(G646-F646,2)=0,"OK","CHECK"))</f>
      </c>
    </row>
    <row r="647">
      <c r="G647" s="8">
        <f>=IF(AND(D647="",E647=""),"",IF(F646&lt;&gt;"",F646,G646)+E647-D647)</f>
      </c>
      <c r="H647" s="20">
        <f>=IF(OR(G647="",F647=""),"",IF(ROUND(G647-F647,2)=0,"OK","CHECK"))</f>
      </c>
    </row>
    <row r="648">
      <c r="G648" s="8">
        <f>=IF(AND(D648="",E648=""),"",IF(F647&lt;&gt;"",F647,G647)+E648-D648)</f>
      </c>
      <c r="H648" s="20">
        <f>=IF(OR(G648="",F648=""),"",IF(ROUND(G648-F648,2)=0,"OK","CHECK"))</f>
      </c>
    </row>
    <row r="649">
      <c r="G649" s="8">
        <f>=IF(AND(D649="",E649=""),"",IF(F648&lt;&gt;"",F648,G648)+E649-D649)</f>
      </c>
      <c r="H649" s="20">
        <f>=IF(OR(G649="",F649=""),"",IF(ROUND(G649-F649,2)=0,"OK","CHECK"))</f>
      </c>
    </row>
    <row r="650">
      <c r="G650" s="8">
        <f>=IF(AND(D650="",E650=""),"",IF(F649&lt;&gt;"",F649,G649)+E650-D650)</f>
      </c>
      <c r="H650" s="20">
        <f>=IF(OR(G650="",F650=""),"",IF(ROUND(G650-F650,2)=0,"OK","CHECK"))</f>
      </c>
    </row>
    <row r="651">
      <c r="G651" s="8">
        <f>=IF(AND(D651="",E651=""),"",IF(F650&lt;&gt;"",F650,G650)+E651-D651)</f>
      </c>
      <c r="H651" s="20">
        <f>=IF(OR(G651="",F651=""),"",IF(ROUND(G651-F651,2)=0,"OK","CHECK"))</f>
      </c>
    </row>
    <row r="652">
      <c r="G652" s="8">
        <f>=IF(AND(D652="",E652=""),"",IF(F651&lt;&gt;"",F651,G651)+E652-D652)</f>
      </c>
      <c r="H652" s="20">
        <f>=IF(OR(G652="",F652=""),"",IF(ROUND(G652-F652,2)=0,"OK","CHECK"))</f>
      </c>
    </row>
    <row r="653">
      <c r="G653" s="8">
        <f>=IF(AND(D653="",E653=""),"",IF(F652&lt;&gt;"",F652,G652)+E653-D653)</f>
      </c>
      <c r="H653" s="20">
        <f>=IF(OR(G653="",F653=""),"",IF(ROUND(G653-F653,2)=0,"OK","CHECK"))</f>
      </c>
    </row>
    <row r="654">
      <c r="G654" s="8">
        <f>=IF(AND(D654="",E654=""),"",IF(F653&lt;&gt;"",F653,G653)+E654-D654)</f>
      </c>
      <c r="H654" s="20">
        <f>=IF(OR(G654="",F654=""),"",IF(ROUND(G654-F654,2)=0,"OK","CHECK"))</f>
      </c>
    </row>
    <row r="655">
      <c r="G655" s="8">
        <f>=IF(AND(D655="",E655=""),"",IF(F654&lt;&gt;"",F654,G654)+E655-D655)</f>
      </c>
      <c r="H655" s="20">
        <f>=IF(OR(G655="",F655=""),"",IF(ROUND(G655-F655,2)=0,"OK","CHECK"))</f>
      </c>
    </row>
    <row r="656">
      <c r="G656" s="8">
        <f>=IF(AND(D656="",E656=""),"",IF(F655&lt;&gt;"",F655,G655)+E656-D656)</f>
      </c>
      <c r="H656" s="20">
        <f>=IF(OR(G656="",F656=""),"",IF(ROUND(G656-F656,2)=0,"OK","CHECK"))</f>
      </c>
    </row>
    <row r="657">
      <c r="G657" s="8">
        <f>=IF(AND(D657="",E657=""),"",IF(F656&lt;&gt;"",F656,G656)+E657-D657)</f>
      </c>
      <c r="H657" s="20">
        <f>=IF(OR(G657="",F657=""),"",IF(ROUND(G657-F657,2)=0,"OK","CHECK"))</f>
      </c>
    </row>
    <row r="658">
      <c r="G658" s="8">
        <f>=IF(AND(D658="",E658=""),"",IF(F657&lt;&gt;"",F657,G657)+E658-D658)</f>
      </c>
      <c r="H658" s="20">
        <f>=IF(OR(G658="",F658=""),"",IF(ROUND(G658-F658,2)=0,"OK","CHECK"))</f>
      </c>
    </row>
    <row r="659">
      <c r="G659" s="8">
        <f>=IF(AND(D659="",E659=""),"",IF(F658&lt;&gt;"",F658,G658)+E659-D659)</f>
      </c>
      <c r="H659" s="20">
        <f>=IF(OR(G659="",F659=""),"",IF(ROUND(G659-F659,2)=0,"OK","CHECK"))</f>
      </c>
    </row>
    <row r="660">
      <c r="G660" s="8">
        <f>=IF(AND(D660="",E660=""),"",IF(F659&lt;&gt;"",F659,G659)+E660-D660)</f>
      </c>
      <c r="H660" s="20">
        <f>=IF(OR(G660="",F660=""),"",IF(ROUND(G660-F660,2)=0,"OK","CHECK"))</f>
      </c>
    </row>
    <row r="661">
      <c r="G661" s="8">
        <f>=IF(AND(D661="",E661=""),"",IF(F660&lt;&gt;"",F660,G660)+E661-D661)</f>
      </c>
      <c r="H661" s="20">
        <f>=IF(OR(G661="",F661=""),"",IF(ROUND(G661-F661,2)=0,"OK","CHECK"))</f>
      </c>
    </row>
    <row r="662">
      <c r="G662" s="8">
        <f>=IF(AND(D662="",E662=""),"",IF(F661&lt;&gt;"",F661,G661)+E662-D662)</f>
      </c>
      <c r="H662" s="20">
        <f>=IF(OR(G662="",F662=""),"",IF(ROUND(G662-F662,2)=0,"OK","CHECK"))</f>
      </c>
    </row>
    <row r="663">
      <c r="G663" s="8">
        <f>=IF(AND(D663="",E663=""),"",IF(F662&lt;&gt;"",F662,G662)+E663-D663)</f>
      </c>
      <c r="H663" s="20">
        <f>=IF(OR(G663="",F663=""),"",IF(ROUND(G663-F663,2)=0,"OK","CHECK"))</f>
      </c>
    </row>
    <row r="664">
      <c r="G664" s="8">
        <f>=IF(AND(D664="",E664=""),"",IF(F663&lt;&gt;"",F663,G663)+E664-D664)</f>
      </c>
      <c r="H664" s="20">
        <f>=IF(OR(G664="",F664=""),"",IF(ROUND(G664-F664,2)=0,"OK","CHECK"))</f>
      </c>
    </row>
    <row r="665">
      <c r="G665" s="8">
        <f>=IF(AND(D665="",E665=""),"",IF(F664&lt;&gt;"",F664,G664)+E665-D665)</f>
      </c>
      <c r="H665" s="20">
        <f>=IF(OR(G665="",F665=""),"",IF(ROUND(G665-F665,2)=0,"OK","CHECK"))</f>
      </c>
    </row>
    <row r="666">
      <c r="G666" s="8">
        <f>=IF(AND(D666="",E666=""),"",IF(F665&lt;&gt;"",F665,G665)+E666-D666)</f>
      </c>
      <c r="H666" s="20">
        <f>=IF(OR(G666="",F666=""),"",IF(ROUND(G666-F666,2)=0,"OK","CHECK"))</f>
      </c>
    </row>
    <row r="667">
      <c r="G667" s="8">
        <f>=IF(AND(D667="",E667=""),"",IF(F666&lt;&gt;"",F666,G666)+E667-D667)</f>
      </c>
      <c r="H667" s="20">
        <f>=IF(OR(G667="",F667=""),"",IF(ROUND(G667-F667,2)=0,"OK","CHECK"))</f>
      </c>
    </row>
    <row r="668">
      <c r="G668" s="8">
        <f>=IF(AND(D668="",E668=""),"",IF(F667&lt;&gt;"",F667,G667)+E668-D668)</f>
      </c>
      <c r="H668" s="20">
        <f>=IF(OR(G668="",F668=""),"",IF(ROUND(G668-F668,2)=0,"OK","CHECK"))</f>
      </c>
    </row>
    <row r="669">
      <c r="G669" s="8">
        <f>=IF(AND(D669="",E669=""),"",IF(F668&lt;&gt;"",F668,G668)+E669-D669)</f>
      </c>
      <c r="H669" s="20">
        <f>=IF(OR(G669="",F669=""),"",IF(ROUND(G669-F669,2)=0,"OK","CHECK"))</f>
      </c>
    </row>
    <row r="670">
      <c r="G670" s="8">
        <f>=IF(AND(D670="",E670=""),"",IF(F669&lt;&gt;"",F669,G669)+E670-D670)</f>
      </c>
      <c r="H670" s="20">
        <f>=IF(OR(G670="",F670=""),"",IF(ROUND(G670-F670,2)=0,"OK","CHECK"))</f>
      </c>
    </row>
    <row r="671">
      <c r="G671" s="8">
        <f>=IF(AND(D671="",E671=""),"",IF(F670&lt;&gt;"",F670,G670)+E671-D671)</f>
      </c>
      <c r="H671" s="20">
        <f>=IF(OR(G671="",F671=""),"",IF(ROUND(G671-F671,2)=0,"OK","CHECK"))</f>
      </c>
    </row>
    <row r="672">
      <c r="G672" s="8">
        <f>=IF(AND(D672="",E672=""),"",IF(F671&lt;&gt;"",F671,G671)+E672-D672)</f>
      </c>
      <c r="H672" s="20">
        <f>=IF(OR(G672="",F672=""),"",IF(ROUND(G672-F672,2)=0,"OK","CHECK"))</f>
      </c>
    </row>
    <row r="673">
      <c r="G673" s="8">
        <f>=IF(AND(D673="",E673=""),"",IF(F672&lt;&gt;"",F672,G672)+E673-D673)</f>
      </c>
      <c r="H673" s="20">
        <f>=IF(OR(G673="",F673=""),"",IF(ROUND(G673-F673,2)=0,"OK","CHECK"))</f>
      </c>
    </row>
    <row r="674">
      <c r="G674" s="8">
        <f>=IF(AND(D674="",E674=""),"",IF(F673&lt;&gt;"",F673,G673)+E674-D674)</f>
      </c>
      <c r="H674" s="20">
        <f>=IF(OR(G674="",F674=""),"",IF(ROUND(G674-F674,2)=0,"OK","CHECK"))</f>
      </c>
    </row>
    <row r="675">
      <c r="G675" s="8">
        <f>=IF(AND(D675="",E675=""),"",IF(F674&lt;&gt;"",F674,G674)+E675-D675)</f>
      </c>
      <c r="H675" s="20">
        <f>=IF(OR(G675="",F675=""),"",IF(ROUND(G675-F675,2)=0,"OK","CHECK"))</f>
      </c>
    </row>
    <row r="676">
      <c r="G676" s="8">
        <f>=IF(AND(D676="",E676=""),"",IF(F675&lt;&gt;"",F675,G675)+E676-D676)</f>
      </c>
      <c r="H676" s="20">
        <f>=IF(OR(G676="",F676=""),"",IF(ROUND(G676-F676,2)=0,"OK","CHECK"))</f>
      </c>
    </row>
    <row r="677">
      <c r="G677" s="8">
        <f>=IF(AND(D677="",E677=""),"",IF(F676&lt;&gt;"",F676,G676)+E677-D677)</f>
      </c>
      <c r="H677" s="20">
        <f>=IF(OR(G677="",F677=""),"",IF(ROUND(G677-F677,2)=0,"OK","CHECK"))</f>
      </c>
    </row>
    <row r="678">
      <c r="G678" s="8">
        <f>=IF(AND(D678="",E678=""),"",IF(F677&lt;&gt;"",F677,G677)+E678-D678)</f>
      </c>
      <c r="H678" s="20">
        <f>=IF(OR(G678="",F678=""),"",IF(ROUND(G678-F678,2)=0,"OK","CHECK"))</f>
      </c>
    </row>
    <row r="679">
      <c r="G679" s="8">
        <f>=IF(AND(D679="",E679=""),"",IF(F678&lt;&gt;"",F678,G678)+E679-D679)</f>
      </c>
      <c r="H679" s="20">
        <f>=IF(OR(G679="",F679=""),"",IF(ROUND(G679-F679,2)=0,"OK","CHECK"))</f>
      </c>
    </row>
    <row r="680">
      <c r="G680" s="8">
        <f>=IF(AND(D680="",E680=""),"",IF(F679&lt;&gt;"",F679,G679)+E680-D680)</f>
      </c>
      <c r="H680" s="20">
        <f>=IF(OR(G680="",F680=""),"",IF(ROUND(G680-F680,2)=0,"OK","CHECK"))</f>
      </c>
    </row>
    <row r="681">
      <c r="G681" s="8">
        <f>=IF(AND(D681="",E681=""),"",IF(F680&lt;&gt;"",F680,G680)+E681-D681)</f>
      </c>
      <c r="H681" s="20">
        <f>=IF(OR(G681="",F681=""),"",IF(ROUND(G681-F681,2)=0,"OK","CHECK"))</f>
      </c>
    </row>
    <row r="682">
      <c r="G682" s="8">
        <f>=IF(AND(D682="",E682=""),"",IF(F681&lt;&gt;"",F681,G681)+E682-D682)</f>
      </c>
      <c r="H682" s="20">
        <f>=IF(OR(G682="",F682=""),"",IF(ROUND(G682-F682,2)=0,"OK","CHECK"))</f>
      </c>
    </row>
    <row r="683">
      <c r="G683" s="8">
        <f>=IF(AND(D683="",E683=""),"",IF(F682&lt;&gt;"",F682,G682)+E683-D683)</f>
      </c>
      <c r="H683" s="20">
        <f>=IF(OR(G683="",F683=""),"",IF(ROUND(G683-F683,2)=0,"OK","CHECK"))</f>
      </c>
    </row>
    <row r="684">
      <c r="G684" s="8">
        <f>=IF(AND(D684="",E684=""),"",IF(F683&lt;&gt;"",F683,G683)+E684-D684)</f>
      </c>
      <c r="H684" s="20">
        <f>=IF(OR(G684="",F684=""),"",IF(ROUND(G684-F684,2)=0,"OK","CHECK"))</f>
      </c>
    </row>
    <row r="685">
      <c r="G685" s="8">
        <f>=IF(AND(D685="",E685=""),"",IF(F684&lt;&gt;"",F684,G684)+E685-D685)</f>
      </c>
      <c r="H685" s="20">
        <f>=IF(OR(G685="",F685=""),"",IF(ROUND(G685-F685,2)=0,"OK","CHECK"))</f>
      </c>
    </row>
    <row r="686">
      <c r="G686" s="8">
        <f>=IF(AND(D686="",E686=""),"",IF(F685&lt;&gt;"",F685,G685)+E686-D686)</f>
      </c>
      <c r="H686" s="20">
        <f>=IF(OR(G686="",F686=""),"",IF(ROUND(G686-F686,2)=0,"OK","CHECK"))</f>
      </c>
    </row>
    <row r="687">
      <c r="G687" s="8">
        <f>=IF(AND(D687="",E687=""),"",IF(F686&lt;&gt;"",F686,G686)+E687-D687)</f>
      </c>
      <c r="H687" s="20">
        <f>=IF(OR(G687="",F687=""),"",IF(ROUND(G687-F687,2)=0,"OK","CHECK"))</f>
      </c>
    </row>
    <row r="688">
      <c r="G688" s="8">
        <f>=IF(AND(D688="",E688=""),"",IF(F687&lt;&gt;"",F687,G687)+E688-D688)</f>
      </c>
      <c r="H688" s="20">
        <f>=IF(OR(G688="",F688=""),"",IF(ROUND(G688-F688,2)=0,"OK","CHECK"))</f>
      </c>
    </row>
    <row r="689">
      <c r="G689" s="8">
        <f>=IF(AND(D689="",E689=""),"",IF(F688&lt;&gt;"",F688,G688)+E689-D689)</f>
      </c>
      <c r="H689" s="20">
        <f>=IF(OR(G689="",F689=""),"",IF(ROUND(G689-F689,2)=0,"OK","CHECK"))</f>
      </c>
    </row>
    <row r="690">
      <c r="G690" s="8">
        <f>=IF(AND(D690="",E690=""),"",IF(F689&lt;&gt;"",F689,G689)+E690-D690)</f>
      </c>
      <c r="H690" s="20">
        <f>=IF(OR(G690="",F690=""),"",IF(ROUND(G690-F690,2)=0,"OK","CHECK"))</f>
      </c>
    </row>
    <row r="691">
      <c r="G691" s="8">
        <f>=IF(AND(D691="",E691=""),"",IF(F690&lt;&gt;"",F690,G690)+E691-D691)</f>
      </c>
      <c r="H691" s="20">
        <f>=IF(OR(G691="",F691=""),"",IF(ROUND(G691-F691,2)=0,"OK","CHECK"))</f>
      </c>
    </row>
    <row r="692">
      <c r="G692" s="8">
        <f>=IF(AND(D692="",E692=""),"",IF(F691&lt;&gt;"",F691,G691)+E692-D692)</f>
      </c>
      <c r="H692" s="20">
        <f>=IF(OR(G692="",F692=""),"",IF(ROUND(G692-F692,2)=0,"OK","CHECK"))</f>
      </c>
    </row>
    <row r="693">
      <c r="G693" s="8">
        <f>=IF(AND(D693="",E693=""),"",IF(F692&lt;&gt;"",F692,G692)+E693-D693)</f>
      </c>
      <c r="H693" s="20">
        <f>=IF(OR(G693="",F693=""),"",IF(ROUND(G693-F693,2)=0,"OK","CHECK"))</f>
      </c>
    </row>
    <row r="694">
      <c r="G694" s="8">
        <f>=IF(AND(D694="",E694=""),"",IF(F693&lt;&gt;"",F693,G693)+E694-D694)</f>
      </c>
      <c r="H694" s="20">
        <f>=IF(OR(G694="",F694=""),"",IF(ROUND(G694-F694,2)=0,"OK","CHECK"))</f>
      </c>
    </row>
    <row r="695">
      <c r="G695" s="8">
        <f>=IF(AND(D695="",E695=""),"",IF(F694&lt;&gt;"",F694,G694)+E695-D695)</f>
      </c>
      <c r="H695" s="20">
        <f>=IF(OR(G695="",F695=""),"",IF(ROUND(G695-F695,2)=0,"OK","CHECK"))</f>
      </c>
    </row>
    <row r="696">
      <c r="G696" s="8">
        <f>=IF(AND(D696="",E696=""),"",IF(F695&lt;&gt;"",F695,G695)+E696-D696)</f>
      </c>
      <c r="H696" s="20">
        <f>=IF(OR(G696="",F696=""),"",IF(ROUND(G696-F696,2)=0,"OK","CHECK"))</f>
      </c>
    </row>
    <row r="697">
      <c r="G697" s="8">
        <f>=IF(AND(D697="",E697=""),"",IF(F696&lt;&gt;"",F696,G696)+E697-D697)</f>
      </c>
      <c r="H697" s="20">
        <f>=IF(OR(G697="",F697=""),"",IF(ROUND(G697-F697,2)=0,"OK","CHECK"))</f>
      </c>
    </row>
    <row r="698">
      <c r="G698" s="8">
        <f>=IF(AND(D698="",E698=""),"",IF(F697&lt;&gt;"",F697,G697)+E698-D698)</f>
      </c>
      <c r="H698" s="20">
        <f>=IF(OR(G698="",F698=""),"",IF(ROUND(G698-F698,2)=0,"OK","CHECK"))</f>
      </c>
    </row>
    <row r="699">
      <c r="G699" s="8">
        <f>=IF(AND(D699="",E699=""),"",IF(F698&lt;&gt;"",F698,G698)+E699-D699)</f>
      </c>
      <c r="H699" s="20">
        <f>=IF(OR(G699="",F699=""),"",IF(ROUND(G699-F699,2)=0,"OK","CHECK"))</f>
      </c>
    </row>
    <row r="700">
      <c r="G700" s="8">
        <f>=IF(AND(D700="",E700=""),"",IF(F699&lt;&gt;"",F699,G699)+E700-D700)</f>
      </c>
      <c r="H700" s="20">
        <f>=IF(OR(G700="",F700=""),"",IF(ROUND(G700-F700,2)=0,"OK","CHECK"))</f>
      </c>
    </row>
    <row r="701">
      <c r="G701" s="8">
        <f>=IF(AND(D701="",E701=""),"",IF(F700&lt;&gt;"",F700,G700)+E701-D701)</f>
      </c>
      <c r="H701" s="20">
        <f>=IF(OR(G701="",F701=""),"",IF(ROUND(G701-F701,2)=0,"OK","CHECK"))</f>
      </c>
    </row>
    <row r="702">
      <c r="G702" s="8">
        <f>=IF(AND(D702="",E702=""),"",IF(F701&lt;&gt;"",F701,G701)+E702-D702)</f>
      </c>
      <c r="H702" s="20">
        <f>=IF(OR(G702="",F702=""),"",IF(ROUND(G702-F702,2)=0,"OK","CHECK"))</f>
      </c>
    </row>
    <row r="703">
      <c r="G703" s="8">
        <f>=IF(AND(D703="",E703=""),"",IF(F702&lt;&gt;"",F702,G702)+E703-D703)</f>
      </c>
      <c r="H703" s="20">
        <f>=IF(OR(G703="",F703=""),"",IF(ROUND(G703-F703,2)=0,"OK","CHECK"))</f>
      </c>
    </row>
    <row r="704">
      <c r="G704" s="8">
        <f>=IF(AND(D704="",E704=""),"",IF(F703&lt;&gt;"",F703,G703)+E704-D704)</f>
      </c>
      <c r="H704" s="20">
        <f>=IF(OR(G704="",F704=""),"",IF(ROUND(G704-F704,2)=0,"OK","CHECK"))</f>
      </c>
    </row>
    <row r="705">
      <c r="G705" s="8">
        <f>=IF(AND(D705="",E705=""),"",IF(F704&lt;&gt;"",F704,G704)+E705-D705)</f>
      </c>
      <c r="H705" s="20">
        <f>=IF(OR(G705="",F705=""),"",IF(ROUND(G705-F705,2)=0,"OK","CHECK"))</f>
      </c>
    </row>
    <row r="706">
      <c r="G706" s="8">
        <f>=IF(AND(D706="",E706=""),"",IF(F705&lt;&gt;"",F705,G705)+E706-D706)</f>
      </c>
      <c r="H706" s="20">
        <f>=IF(OR(G706="",F706=""),"",IF(ROUND(G706-F706,2)=0,"OK","CHECK"))</f>
      </c>
    </row>
    <row r="707">
      <c r="G707" s="8">
        <f>=IF(AND(D707="",E707=""),"",IF(F706&lt;&gt;"",F706,G706)+E707-D707)</f>
      </c>
      <c r="H707" s="20">
        <f>=IF(OR(G707="",F707=""),"",IF(ROUND(G707-F707,2)=0,"OK","CHECK"))</f>
      </c>
    </row>
    <row r="708">
      <c r="G708" s="8">
        <f>=IF(AND(D708="",E708=""),"",IF(F707&lt;&gt;"",F707,G707)+E708-D708)</f>
      </c>
      <c r="H708" s="20">
        <f>=IF(OR(G708="",F708=""),"",IF(ROUND(G708-F708,2)=0,"OK","CHECK"))</f>
      </c>
    </row>
    <row r="709">
      <c r="G709" s="8">
        <f>=IF(AND(D709="",E709=""),"",IF(F708&lt;&gt;"",F708,G708)+E709-D709)</f>
      </c>
      <c r="H709" s="20">
        <f>=IF(OR(G709="",F709=""),"",IF(ROUND(G709-F709,2)=0,"OK","CHECK"))</f>
      </c>
    </row>
    <row r="710">
      <c r="G710" s="8">
        <f>=IF(AND(D710="",E710=""),"",IF(F709&lt;&gt;"",F709,G709)+E710-D710)</f>
      </c>
      <c r="H710" s="20">
        <f>=IF(OR(G710="",F710=""),"",IF(ROUND(G710-F710,2)=0,"OK","CHECK"))</f>
      </c>
    </row>
    <row r="711">
      <c r="G711" s="8">
        <f>=IF(AND(D711="",E711=""),"",IF(F710&lt;&gt;"",F710,G710)+E711-D711)</f>
      </c>
      <c r="H711" s="20">
        <f>=IF(OR(G711="",F711=""),"",IF(ROUND(G711-F711,2)=0,"OK","CHECK"))</f>
      </c>
    </row>
    <row r="712">
      <c r="G712" s="8">
        <f>=IF(AND(D712="",E712=""),"",IF(F711&lt;&gt;"",F711,G711)+E712-D712)</f>
      </c>
      <c r="H712" s="20">
        <f>=IF(OR(G712="",F712=""),"",IF(ROUND(G712-F712,2)=0,"OK","CHECK"))</f>
      </c>
    </row>
    <row r="713">
      <c r="G713" s="8">
        <f>=IF(AND(D713="",E713=""),"",IF(F712&lt;&gt;"",F712,G712)+E713-D713)</f>
      </c>
      <c r="H713" s="20">
        <f>=IF(OR(G713="",F713=""),"",IF(ROUND(G713-F713,2)=0,"OK","CHECK"))</f>
      </c>
    </row>
    <row r="714">
      <c r="G714" s="8">
        <f>=IF(AND(D714="",E714=""),"",IF(F713&lt;&gt;"",F713,G713)+E714-D714)</f>
      </c>
      <c r="H714" s="20">
        <f>=IF(OR(G714="",F714=""),"",IF(ROUND(G714-F714,2)=0,"OK","CHECK"))</f>
      </c>
    </row>
    <row r="715">
      <c r="G715" s="8">
        <f>=IF(AND(D715="",E715=""),"",IF(F714&lt;&gt;"",F714,G714)+E715-D715)</f>
      </c>
      <c r="H715" s="20">
        <f>=IF(OR(G715="",F715=""),"",IF(ROUND(G715-F715,2)=0,"OK","CHECK"))</f>
      </c>
    </row>
    <row r="716">
      <c r="G716" s="8">
        <f>=IF(AND(D716="",E716=""),"",IF(F715&lt;&gt;"",F715,G715)+E716-D716)</f>
      </c>
      <c r="H716" s="20">
        <f>=IF(OR(G716="",F716=""),"",IF(ROUND(G716-F716,2)=0,"OK","CHECK"))</f>
      </c>
    </row>
    <row r="717">
      <c r="G717" s="8">
        <f>=IF(AND(D717="",E717=""),"",IF(F716&lt;&gt;"",F716,G716)+E717-D717)</f>
      </c>
      <c r="H717" s="20">
        <f>=IF(OR(G717="",F717=""),"",IF(ROUND(G717-F717,2)=0,"OK","CHECK"))</f>
      </c>
    </row>
    <row r="718">
      <c r="G718" s="8">
        <f>=IF(AND(D718="",E718=""),"",IF(F717&lt;&gt;"",F717,G717)+E718-D718)</f>
      </c>
      <c r="H718" s="20">
        <f>=IF(OR(G718="",F718=""),"",IF(ROUND(G718-F718,2)=0,"OK","CHECK"))</f>
      </c>
    </row>
    <row r="719">
      <c r="G719" s="8">
        <f>=IF(AND(D719="",E719=""),"",IF(F718&lt;&gt;"",F718,G718)+E719-D719)</f>
      </c>
      <c r="H719" s="20">
        <f>=IF(OR(G719="",F719=""),"",IF(ROUND(G719-F719,2)=0,"OK","CHECK"))</f>
      </c>
    </row>
    <row r="720">
      <c r="G720" s="8">
        <f>=IF(AND(D720="",E720=""),"",IF(F719&lt;&gt;"",F719,G719)+E720-D720)</f>
      </c>
      <c r="H720" s="20">
        <f>=IF(OR(G720="",F720=""),"",IF(ROUND(G720-F720,2)=0,"OK","CHECK"))</f>
      </c>
    </row>
    <row r="721">
      <c r="G721" s="8">
        <f>=IF(AND(D721="",E721=""),"",IF(F720&lt;&gt;"",F720,G720)+E721-D721)</f>
      </c>
      <c r="H721" s="20">
        <f>=IF(OR(G721="",F721=""),"",IF(ROUND(G721-F721,2)=0,"OK","CHECK"))</f>
      </c>
    </row>
    <row r="722">
      <c r="G722" s="8">
        <f>=IF(AND(D722="",E722=""),"",IF(F721&lt;&gt;"",F721,G721)+E722-D722)</f>
      </c>
      <c r="H722" s="20">
        <f>=IF(OR(G722="",F722=""),"",IF(ROUND(G722-F722,2)=0,"OK","CHECK"))</f>
      </c>
    </row>
    <row r="723">
      <c r="G723" s="8">
        <f>=IF(AND(D723="",E723=""),"",IF(F722&lt;&gt;"",F722,G722)+E723-D723)</f>
      </c>
      <c r="H723" s="20">
        <f>=IF(OR(G723="",F723=""),"",IF(ROUND(G723-F723,2)=0,"OK","CHECK"))</f>
      </c>
    </row>
    <row r="724">
      <c r="G724" s="8">
        <f>=IF(AND(D724="",E724=""),"",IF(F723&lt;&gt;"",F723,G723)+E724-D724)</f>
      </c>
      <c r="H724" s="20">
        <f>=IF(OR(G724="",F724=""),"",IF(ROUND(G724-F724,2)=0,"OK","CHECK"))</f>
      </c>
    </row>
    <row r="725">
      <c r="G725" s="8">
        <f>=IF(AND(D725="",E725=""),"",IF(F724&lt;&gt;"",F724,G724)+E725-D725)</f>
      </c>
      <c r="H725" s="20">
        <f>=IF(OR(G725="",F725=""),"",IF(ROUND(G725-F725,2)=0,"OK","CHECK"))</f>
      </c>
    </row>
    <row r="726">
      <c r="G726" s="8">
        <f>=IF(AND(D726="",E726=""),"",IF(F725&lt;&gt;"",F725,G725)+E726-D726)</f>
      </c>
      <c r="H726" s="20">
        <f>=IF(OR(G726="",F726=""),"",IF(ROUND(G726-F726,2)=0,"OK","CHECK"))</f>
      </c>
    </row>
    <row r="727">
      <c r="G727" s="8">
        <f>=IF(AND(D727="",E727=""),"",IF(F726&lt;&gt;"",F726,G726)+E727-D727)</f>
      </c>
      <c r="H727" s="20">
        <f>=IF(OR(G727="",F727=""),"",IF(ROUND(G727-F727,2)=0,"OK","CHECK"))</f>
      </c>
    </row>
    <row r="728">
      <c r="G728" s="8">
        <f>=IF(AND(D728="",E728=""),"",IF(F727&lt;&gt;"",F727,G727)+E728-D728)</f>
      </c>
      <c r="H728" s="20">
        <f>=IF(OR(G728="",F728=""),"",IF(ROUND(G728-F728,2)=0,"OK","CHECK"))</f>
      </c>
    </row>
    <row r="729">
      <c r="G729" s="8">
        <f>=IF(AND(D729="",E729=""),"",IF(F728&lt;&gt;"",F728,G728)+E729-D729)</f>
      </c>
      <c r="H729" s="20">
        <f>=IF(OR(G729="",F729=""),"",IF(ROUND(G729-F729,2)=0,"OK","CHECK"))</f>
      </c>
    </row>
    <row r="730">
      <c r="G730" s="8">
        <f>=IF(AND(D730="",E730=""),"",IF(F729&lt;&gt;"",F729,G729)+E730-D730)</f>
      </c>
      <c r="H730" s="20">
        <f>=IF(OR(G730="",F730=""),"",IF(ROUND(G730-F730,2)=0,"OK","CHECK"))</f>
      </c>
    </row>
    <row r="731">
      <c r="G731" s="8">
        <f>=IF(AND(D731="",E731=""),"",IF(F730&lt;&gt;"",F730,G730)+E731-D731)</f>
      </c>
      <c r="H731" s="20">
        <f>=IF(OR(G731="",F731=""),"",IF(ROUND(G731-F731,2)=0,"OK","CHECK"))</f>
      </c>
    </row>
    <row r="732">
      <c r="G732" s="8">
        <f>=IF(AND(D732="",E732=""),"",IF(F731&lt;&gt;"",F731,G731)+E732-D732)</f>
      </c>
      <c r="H732" s="20">
        <f>=IF(OR(G732="",F732=""),"",IF(ROUND(G732-F732,2)=0,"OK","CHECK"))</f>
      </c>
    </row>
    <row r="733">
      <c r="G733" s="8">
        <f>=IF(AND(D733="",E733=""),"",IF(F732&lt;&gt;"",F732,G732)+E733-D733)</f>
      </c>
      <c r="H733" s="20">
        <f>=IF(OR(G733="",F733=""),"",IF(ROUND(G733-F733,2)=0,"OK","CHECK"))</f>
      </c>
    </row>
    <row r="734">
      <c r="G734" s="8">
        <f>=IF(AND(D734="",E734=""),"",IF(F733&lt;&gt;"",F733,G733)+E734-D734)</f>
      </c>
      <c r="H734" s="20">
        <f>=IF(OR(G734="",F734=""),"",IF(ROUND(G734-F734,2)=0,"OK","CHECK"))</f>
      </c>
    </row>
    <row r="735">
      <c r="G735" s="8">
        <f>=IF(AND(D735="",E735=""),"",IF(F734&lt;&gt;"",F734,G734)+E735-D735)</f>
      </c>
      <c r="H735" s="20">
        <f>=IF(OR(G735="",F735=""),"",IF(ROUND(G735-F735,2)=0,"OK","CHECK"))</f>
      </c>
    </row>
    <row r="736">
      <c r="G736" s="8">
        <f>=IF(AND(D736="",E736=""),"",IF(F735&lt;&gt;"",F735,G735)+E736-D736)</f>
      </c>
      <c r="H736" s="20">
        <f>=IF(OR(G736="",F736=""),"",IF(ROUND(G736-F736,2)=0,"OK","CHECK"))</f>
      </c>
    </row>
    <row r="737">
      <c r="G737" s="8">
        <f>=IF(AND(D737="",E737=""),"",IF(F736&lt;&gt;"",F736,G736)+E737-D737)</f>
      </c>
      <c r="H737" s="20">
        <f>=IF(OR(G737="",F737=""),"",IF(ROUND(G737-F737,2)=0,"OK","CHECK"))</f>
      </c>
    </row>
    <row r="738">
      <c r="G738" s="8">
        <f>=IF(AND(D738="",E738=""),"",IF(F737&lt;&gt;"",F737,G737)+E738-D738)</f>
      </c>
      <c r="H738" s="20">
        <f>=IF(OR(G738="",F738=""),"",IF(ROUND(G738-F738,2)=0,"OK","CHECK"))</f>
      </c>
    </row>
    <row r="739">
      <c r="G739" s="8">
        <f>=IF(AND(D739="",E739=""),"",IF(F738&lt;&gt;"",F738,G738)+E739-D739)</f>
      </c>
      <c r="H739" s="20">
        <f>=IF(OR(G739="",F739=""),"",IF(ROUND(G739-F739,2)=0,"OK","CHECK"))</f>
      </c>
    </row>
    <row r="740">
      <c r="G740" s="8">
        <f>=IF(AND(D740="",E740=""),"",IF(F739&lt;&gt;"",F739,G739)+E740-D740)</f>
      </c>
      <c r="H740" s="20">
        <f>=IF(OR(G740="",F740=""),"",IF(ROUND(G740-F740,2)=0,"OK","CHECK"))</f>
      </c>
    </row>
    <row r="741">
      <c r="G741" s="8">
        <f>=IF(AND(D741="",E741=""),"",IF(F740&lt;&gt;"",F740,G740)+E741-D741)</f>
      </c>
      <c r="H741" s="20">
        <f>=IF(OR(G741="",F741=""),"",IF(ROUND(G741-F741,2)=0,"OK","CHECK"))</f>
      </c>
    </row>
    <row r="742">
      <c r="G742" s="8">
        <f>=IF(AND(D742="",E742=""),"",IF(F741&lt;&gt;"",F741,G741)+E742-D742)</f>
      </c>
      <c r="H742" s="20">
        <f>=IF(OR(G742="",F742=""),"",IF(ROUND(G742-F742,2)=0,"OK","CHECK"))</f>
      </c>
    </row>
    <row r="743">
      <c r="G743" s="8">
        <f>=IF(AND(D743="",E743=""),"",IF(F742&lt;&gt;"",F742,G742)+E743-D743)</f>
      </c>
      <c r="H743" s="20">
        <f>=IF(OR(G743="",F743=""),"",IF(ROUND(G743-F743,2)=0,"OK","CHECK"))</f>
      </c>
    </row>
    <row r="744">
      <c r="G744" s="8">
        <f>=IF(AND(D744="",E744=""),"",IF(F743&lt;&gt;"",F743,G743)+E744-D744)</f>
      </c>
      <c r="H744" s="20">
        <f>=IF(OR(G744="",F744=""),"",IF(ROUND(G744-F744,2)=0,"OK","CHECK"))</f>
      </c>
    </row>
    <row r="745">
      <c r="G745" s="8">
        <f>=IF(AND(D745="",E745=""),"",IF(F744&lt;&gt;"",F744,G744)+E745-D745)</f>
      </c>
      <c r="H745" s="20">
        <f>=IF(OR(G745="",F745=""),"",IF(ROUND(G745-F745,2)=0,"OK","CHECK"))</f>
      </c>
    </row>
    <row r="746">
      <c r="G746" s="8">
        <f>=IF(AND(D746="",E746=""),"",IF(F745&lt;&gt;"",F745,G745)+E746-D746)</f>
      </c>
      <c r="H746" s="20">
        <f>=IF(OR(G746="",F746=""),"",IF(ROUND(G746-F746,2)=0,"OK","CHECK"))</f>
      </c>
    </row>
    <row r="747">
      <c r="G747" s="8">
        <f>=IF(AND(D747="",E747=""),"",IF(F746&lt;&gt;"",F746,G746)+E747-D747)</f>
      </c>
      <c r="H747" s="20">
        <f>=IF(OR(G747="",F747=""),"",IF(ROUND(G747-F747,2)=0,"OK","CHECK"))</f>
      </c>
    </row>
    <row r="748">
      <c r="G748" s="8">
        <f>=IF(AND(D748="",E748=""),"",IF(F747&lt;&gt;"",F747,G747)+E748-D748)</f>
      </c>
      <c r="H748" s="20">
        <f>=IF(OR(G748="",F748=""),"",IF(ROUND(G748-F748,2)=0,"OK","CHECK"))</f>
      </c>
    </row>
    <row r="749">
      <c r="G749" s="8">
        <f>=IF(AND(D749="",E749=""),"",IF(F748&lt;&gt;"",F748,G748)+E749-D749)</f>
      </c>
      <c r="H749" s="20">
        <f>=IF(OR(G749="",F749=""),"",IF(ROUND(G749-F749,2)=0,"OK","CHECK"))</f>
      </c>
    </row>
    <row r="750">
      <c r="G750" s="8">
        <f>=IF(AND(D750="",E750=""),"",IF(F749&lt;&gt;"",F749,G749)+E750-D750)</f>
      </c>
      <c r="H750" s="20">
        <f>=IF(OR(G750="",F750=""),"",IF(ROUND(G750-F750,2)=0,"OK","CHECK"))</f>
      </c>
    </row>
    <row r="751">
      <c r="G751" s="8">
        <f>=IF(AND(D751="",E751=""),"",IF(F750&lt;&gt;"",F750,G750)+E751-D751)</f>
      </c>
      <c r="H751" s="20">
        <f>=IF(OR(G751="",F751=""),"",IF(ROUND(G751-F751,2)=0,"OK","CHECK"))</f>
      </c>
    </row>
    <row r="752">
      <c r="G752" s="8">
        <f>=IF(AND(D752="",E752=""),"",IF(F751&lt;&gt;"",F751,G751)+E752-D752)</f>
      </c>
      <c r="H752" s="20">
        <f>=IF(OR(G752="",F752=""),"",IF(ROUND(G752-F752,2)=0,"OK","CHECK"))</f>
      </c>
    </row>
    <row r="753">
      <c r="G753" s="8">
        <f>=IF(AND(D753="",E753=""),"",IF(F752&lt;&gt;"",F752,G752)+E753-D753)</f>
      </c>
      <c r="H753" s="20">
        <f>=IF(OR(G753="",F753=""),"",IF(ROUND(G753-F753,2)=0,"OK","CHECK"))</f>
      </c>
    </row>
    <row r="754">
      <c r="G754" s="8">
        <f>=IF(AND(D754="",E754=""),"",IF(F753&lt;&gt;"",F753,G753)+E754-D754)</f>
      </c>
      <c r="H754" s="20">
        <f>=IF(OR(G754="",F754=""),"",IF(ROUND(G754-F754,2)=0,"OK","CHECK"))</f>
      </c>
    </row>
    <row r="755">
      <c r="G755" s="8">
        <f>=IF(AND(D755="",E755=""),"",IF(F754&lt;&gt;"",F754,G754)+E755-D755)</f>
      </c>
      <c r="H755" s="20">
        <f>=IF(OR(G755="",F755=""),"",IF(ROUND(G755-F755,2)=0,"OK","CHECK"))</f>
      </c>
    </row>
    <row r="756">
      <c r="G756" s="8">
        <f>=IF(AND(D756="",E756=""),"",IF(F755&lt;&gt;"",F755,G755)+E756-D756)</f>
      </c>
      <c r="H756" s="20">
        <f>=IF(OR(G756="",F756=""),"",IF(ROUND(G756-F756,2)=0,"OK","CHECK"))</f>
      </c>
    </row>
    <row r="757">
      <c r="G757" s="8">
        <f>=IF(AND(D757="",E757=""),"",IF(F756&lt;&gt;"",F756,G756)+E757-D757)</f>
      </c>
      <c r="H757" s="20">
        <f>=IF(OR(G757="",F757=""),"",IF(ROUND(G757-F757,2)=0,"OK","CHECK"))</f>
      </c>
    </row>
    <row r="758">
      <c r="G758" s="8">
        <f>=IF(AND(D758="",E758=""),"",IF(F757&lt;&gt;"",F757,G757)+E758-D758)</f>
      </c>
      <c r="H758" s="20">
        <f>=IF(OR(G758="",F758=""),"",IF(ROUND(G758-F758,2)=0,"OK","CHECK"))</f>
      </c>
    </row>
    <row r="759">
      <c r="G759" s="8">
        <f>=IF(AND(D759="",E759=""),"",IF(F758&lt;&gt;"",F758,G758)+E759-D759)</f>
      </c>
      <c r="H759" s="20">
        <f>=IF(OR(G759="",F759=""),"",IF(ROUND(G759-F759,2)=0,"OK","CHECK"))</f>
      </c>
    </row>
    <row r="760">
      <c r="G760" s="8">
        <f>=IF(AND(D760="",E760=""),"",IF(F759&lt;&gt;"",F759,G759)+E760-D760)</f>
      </c>
      <c r="H760" s="20">
        <f>=IF(OR(G760="",F760=""),"",IF(ROUND(G760-F760,2)=0,"OK","CHECK"))</f>
      </c>
    </row>
    <row r="761">
      <c r="G761" s="8">
        <f>=IF(AND(D761="",E761=""),"",IF(F760&lt;&gt;"",F760,G760)+E761-D761)</f>
      </c>
      <c r="H761" s="20">
        <f>=IF(OR(G761="",F761=""),"",IF(ROUND(G761-F761,2)=0,"OK","CHECK"))</f>
      </c>
    </row>
    <row r="762">
      <c r="G762" s="8">
        <f>=IF(AND(D762="",E762=""),"",IF(F761&lt;&gt;"",F761,G761)+E762-D762)</f>
      </c>
      <c r="H762" s="20">
        <f>=IF(OR(G762="",F762=""),"",IF(ROUND(G762-F762,2)=0,"OK","CHECK"))</f>
      </c>
    </row>
    <row r="763">
      <c r="G763" s="8">
        <f>=IF(AND(D763="",E763=""),"",IF(F762&lt;&gt;"",F762,G762)+E763-D763)</f>
      </c>
      <c r="H763" s="20">
        <f>=IF(OR(G763="",F763=""),"",IF(ROUND(G763-F763,2)=0,"OK","CHECK"))</f>
      </c>
    </row>
    <row r="764">
      <c r="G764" s="8">
        <f>=IF(AND(D764="",E764=""),"",IF(F763&lt;&gt;"",F763,G763)+E764-D764)</f>
      </c>
      <c r="H764" s="20">
        <f>=IF(OR(G764="",F764=""),"",IF(ROUND(G764-F764,2)=0,"OK","CHECK"))</f>
      </c>
    </row>
    <row r="765">
      <c r="G765" s="8">
        <f>=IF(AND(D765="",E765=""),"",IF(F764&lt;&gt;"",F764,G764)+E765-D765)</f>
      </c>
      <c r="H765" s="20">
        <f>=IF(OR(G765="",F765=""),"",IF(ROUND(G765-F765,2)=0,"OK","CHECK"))</f>
      </c>
    </row>
    <row r="766">
      <c r="G766" s="8">
        <f>=IF(AND(D766="",E766=""),"",IF(F765&lt;&gt;"",F765,G765)+E766-D766)</f>
      </c>
      <c r="H766" s="20">
        <f>=IF(OR(G766="",F766=""),"",IF(ROUND(G766-F766,2)=0,"OK","CHECK"))</f>
      </c>
    </row>
    <row r="767">
      <c r="G767" s="8">
        <f>=IF(AND(D767="",E767=""),"",IF(F766&lt;&gt;"",F766,G766)+E767-D767)</f>
      </c>
      <c r="H767" s="20">
        <f>=IF(OR(G767="",F767=""),"",IF(ROUND(G767-F767,2)=0,"OK","CHECK"))</f>
      </c>
    </row>
    <row r="768">
      <c r="G768" s="8">
        <f>=IF(AND(D768="",E768=""),"",IF(F767&lt;&gt;"",F767,G767)+E768-D768)</f>
      </c>
      <c r="H768" s="20">
        <f>=IF(OR(G768="",F768=""),"",IF(ROUND(G768-F768,2)=0,"OK","CHECK"))</f>
      </c>
    </row>
    <row r="769">
      <c r="G769" s="8">
        <f>=IF(AND(D769="",E769=""),"",IF(F768&lt;&gt;"",F768,G768)+E769-D769)</f>
      </c>
      <c r="H769" s="20">
        <f>=IF(OR(G769="",F769=""),"",IF(ROUND(G769-F769,2)=0,"OK","CHECK"))</f>
      </c>
    </row>
    <row r="770">
      <c r="G770" s="8">
        <f>=IF(AND(D770="",E770=""),"",IF(F769&lt;&gt;"",F769,G769)+E770-D770)</f>
      </c>
      <c r="H770" s="20">
        <f>=IF(OR(G770="",F770=""),"",IF(ROUND(G770-F770,2)=0,"OK","CHECK"))</f>
      </c>
    </row>
    <row r="771">
      <c r="G771" s="8">
        <f>=IF(AND(D771="",E771=""),"",IF(F770&lt;&gt;"",F770,G770)+E771-D771)</f>
      </c>
      <c r="H771" s="20">
        <f>=IF(OR(G771="",F771=""),"",IF(ROUND(G771-F771,2)=0,"OK","CHECK"))</f>
      </c>
    </row>
    <row r="772">
      <c r="G772" s="8">
        <f>=IF(AND(D772="",E772=""),"",IF(F771&lt;&gt;"",F771,G771)+E772-D772)</f>
      </c>
      <c r="H772" s="20">
        <f>=IF(OR(G772="",F772=""),"",IF(ROUND(G772-F772,2)=0,"OK","CHECK"))</f>
      </c>
    </row>
    <row r="773">
      <c r="G773" s="8">
        <f>=IF(AND(D773="",E773=""),"",IF(F772&lt;&gt;"",F772,G772)+E773-D773)</f>
      </c>
      <c r="H773" s="20">
        <f>=IF(OR(G773="",F773=""),"",IF(ROUND(G773-F773,2)=0,"OK","CHECK"))</f>
      </c>
    </row>
    <row r="774">
      <c r="G774" s="8">
        <f>=IF(AND(D774="",E774=""),"",IF(F773&lt;&gt;"",F773,G773)+E774-D774)</f>
      </c>
      <c r="H774" s="20">
        <f>=IF(OR(G774="",F774=""),"",IF(ROUND(G774-F774,2)=0,"OK","CHECK"))</f>
      </c>
    </row>
    <row r="775">
      <c r="G775" s="8">
        <f>=IF(AND(D775="",E775=""),"",IF(F774&lt;&gt;"",F774,G774)+E775-D775)</f>
      </c>
      <c r="H775" s="20">
        <f>=IF(OR(G775="",F775=""),"",IF(ROUND(G775-F775,2)=0,"OK","CHECK"))</f>
      </c>
    </row>
    <row r="776">
      <c r="G776" s="8">
        <f>=IF(AND(D776="",E776=""),"",IF(F775&lt;&gt;"",F775,G775)+E776-D776)</f>
      </c>
      <c r="H776" s="20">
        <f>=IF(OR(G776="",F776=""),"",IF(ROUND(G776-F776,2)=0,"OK","CHECK"))</f>
      </c>
    </row>
    <row r="777">
      <c r="G777" s="8">
        <f>=IF(AND(D777="",E777=""),"",IF(F776&lt;&gt;"",F776,G776)+E777-D777)</f>
      </c>
      <c r="H777" s="20">
        <f>=IF(OR(G777="",F777=""),"",IF(ROUND(G777-F777,2)=0,"OK","CHECK"))</f>
      </c>
    </row>
    <row r="778">
      <c r="G778" s="8">
        <f>=IF(AND(D778="",E778=""),"",IF(F777&lt;&gt;"",F777,G777)+E778-D778)</f>
      </c>
      <c r="H778" s="20">
        <f>=IF(OR(G778="",F778=""),"",IF(ROUND(G778-F778,2)=0,"OK","CHECK"))</f>
      </c>
    </row>
    <row r="779">
      <c r="G779" s="8">
        <f>=IF(AND(D779="",E779=""),"",IF(F778&lt;&gt;"",F778,G778)+E779-D779)</f>
      </c>
      <c r="H779" s="20">
        <f>=IF(OR(G779="",F779=""),"",IF(ROUND(G779-F779,2)=0,"OK","CHECK"))</f>
      </c>
    </row>
    <row r="780">
      <c r="G780" s="8">
        <f>=IF(AND(D780="",E780=""),"",IF(F779&lt;&gt;"",F779,G779)+E780-D780)</f>
      </c>
      <c r="H780" s="20">
        <f>=IF(OR(G780="",F780=""),"",IF(ROUND(G780-F780,2)=0,"OK","CHECK"))</f>
      </c>
    </row>
    <row r="781">
      <c r="G781" s="8">
        <f>=IF(AND(D781="",E781=""),"",IF(F780&lt;&gt;"",F780,G780)+E781-D781)</f>
      </c>
      <c r="H781" s="20">
        <f>=IF(OR(G781="",F781=""),"",IF(ROUND(G781-F781,2)=0,"OK","CHECK"))</f>
      </c>
    </row>
    <row r="782">
      <c r="G782" s="8">
        <f>=IF(AND(D782="",E782=""),"",IF(F781&lt;&gt;"",F781,G781)+E782-D782)</f>
      </c>
      <c r="H782" s="20">
        <f>=IF(OR(G782="",F782=""),"",IF(ROUND(G782-F782,2)=0,"OK","CHECK"))</f>
      </c>
    </row>
    <row r="783">
      <c r="G783" s="8">
        <f>=IF(AND(D783="",E783=""),"",IF(F782&lt;&gt;"",F782,G782)+E783-D783)</f>
      </c>
      <c r="H783" s="20">
        <f>=IF(OR(G783="",F783=""),"",IF(ROUND(G783-F783,2)=0,"OK","CHECK"))</f>
      </c>
    </row>
    <row r="784">
      <c r="G784" s="8">
        <f>=IF(AND(D784="",E784=""),"",IF(F783&lt;&gt;"",F783,G783)+E784-D784)</f>
      </c>
      <c r="H784" s="20">
        <f>=IF(OR(G784="",F784=""),"",IF(ROUND(G784-F784,2)=0,"OK","CHECK"))</f>
      </c>
    </row>
    <row r="785">
      <c r="G785" s="8">
        <f>=IF(AND(D785="",E785=""),"",IF(F784&lt;&gt;"",F784,G784)+E785-D785)</f>
      </c>
      <c r="H785" s="20">
        <f>=IF(OR(G785="",F785=""),"",IF(ROUND(G785-F785,2)=0,"OK","CHECK"))</f>
      </c>
    </row>
    <row r="786">
      <c r="G786" s="8">
        <f>=IF(AND(D786="",E786=""),"",IF(F785&lt;&gt;"",F785,G785)+E786-D786)</f>
      </c>
      <c r="H786" s="20">
        <f>=IF(OR(G786="",F786=""),"",IF(ROUND(G786-F786,2)=0,"OK","CHECK"))</f>
      </c>
    </row>
    <row r="787">
      <c r="G787" s="8">
        <f>=IF(AND(D787="",E787=""),"",IF(F786&lt;&gt;"",F786,G786)+E787-D787)</f>
      </c>
      <c r="H787" s="20">
        <f>=IF(OR(G787="",F787=""),"",IF(ROUND(G787-F787,2)=0,"OK","CHECK"))</f>
      </c>
    </row>
    <row r="788">
      <c r="G788" s="8">
        <f>=IF(AND(D788="",E788=""),"",IF(F787&lt;&gt;"",F787,G787)+E788-D788)</f>
      </c>
      <c r="H788" s="20">
        <f>=IF(OR(G788="",F788=""),"",IF(ROUND(G788-F788,2)=0,"OK","CHECK"))</f>
      </c>
    </row>
    <row r="789">
      <c r="G789" s="8">
        <f>=IF(AND(D789="",E789=""),"",IF(F788&lt;&gt;"",F788,G788)+E789-D789)</f>
      </c>
      <c r="H789" s="20">
        <f>=IF(OR(G789="",F789=""),"",IF(ROUND(G789-F789,2)=0,"OK","CHECK"))</f>
      </c>
    </row>
    <row r="790">
      <c r="G790" s="8">
        <f>=IF(AND(D790="",E790=""),"",IF(F789&lt;&gt;"",F789,G789)+E790-D790)</f>
      </c>
      <c r="H790" s="20">
        <f>=IF(OR(G790="",F790=""),"",IF(ROUND(G790-F790,2)=0,"OK","CHECK"))</f>
      </c>
    </row>
    <row r="791">
      <c r="G791" s="8">
        <f>=IF(AND(D791="",E791=""),"",IF(F790&lt;&gt;"",F790,G790)+E791-D791)</f>
      </c>
      <c r="H791" s="20">
        <f>=IF(OR(G791="",F791=""),"",IF(ROUND(G791-F791,2)=0,"OK","CHECK"))</f>
      </c>
    </row>
    <row r="792">
      <c r="G792" s="8">
        <f>=IF(AND(D792="",E792=""),"",IF(F791&lt;&gt;"",F791,G791)+E792-D792)</f>
      </c>
      <c r="H792" s="20">
        <f>=IF(OR(G792="",F792=""),"",IF(ROUND(G792-F792,2)=0,"OK","CHECK"))</f>
      </c>
    </row>
    <row r="793">
      <c r="G793" s="8">
        <f>=IF(AND(D793="",E793=""),"",IF(F792&lt;&gt;"",F792,G792)+E793-D793)</f>
      </c>
      <c r="H793" s="20">
        <f>=IF(OR(G793="",F793=""),"",IF(ROUND(G793-F793,2)=0,"OK","CHECK"))</f>
      </c>
    </row>
    <row r="794">
      <c r="G794" s="8">
        <f>=IF(AND(D794="",E794=""),"",IF(F793&lt;&gt;"",F793,G793)+E794-D794)</f>
      </c>
      <c r="H794" s="20">
        <f>=IF(OR(G794="",F794=""),"",IF(ROUND(G794-F794,2)=0,"OK","CHECK"))</f>
      </c>
    </row>
    <row r="795">
      <c r="G795" s="8">
        <f>=IF(AND(D795="",E795=""),"",IF(F794&lt;&gt;"",F794,G794)+E795-D795)</f>
      </c>
      <c r="H795" s="20">
        <f>=IF(OR(G795="",F795=""),"",IF(ROUND(G795-F795,2)=0,"OK","CHECK"))</f>
      </c>
    </row>
    <row r="796">
      <c r="G796" s="8">
        <f>=IF(AND(D796="",E796=""),"",IF(F795&lt;&gt;"",F795,G795)+E796-D796)</f>
      </c>
      <c r="H796" s="20">
        <f>=IF(OR(G796="",F796=""),"",IF(ROUND(G796-F796,2)=0,"OK","CHECK"))</f>
      </c>
    </row>
    <row r="797">
      <c r="G797" s="8">
        <f>=IF(AND(D797="",E797=""),"",IF(F796&lt;&gt;"",F796,G796)+E797-D797)</f>
      </c>
      <c r="H797" s="20">
        <f>=IF(OR(G797="",F797=""),"",IF(ROUND(G797-F797,2)=0,"OK","CHECK"))</f>
      </c>
    </row>
    <row r="798">
      <c r="G798" s="8">
        <f>=IF(AND(D798="",E798=""),"",IF(F797&lt;&gt;"",F797,G797)+E798-D798)</f>
      </c>
      <c r="H798" s="20">
        <f>=IF(OR(G798="",F798=""),"",IF(ROUND(G798-F798,2)=0,"OK","CHECK"))</f>
      </c>
    </row>
    <row r="799">
      <c r="G799" s="8">
        <f>=IF(AND(D799="",E799=""),"",IF(F798&lt;&gt;"",F798,G798)+E799-D799)</f>
      </c>
      <c r="H799" s="20">
        <f>=IF(OR(G799="",F799=""),"",IF(ROUND(G799-F799,2)=0,"OK","CHECK"))</f>
      </c>
    </row>
    <row r="800">
      <c r="G800" s="8">
        <f>=IF(AND(D800="",E800=""),"",IF(F799&lt;&gt;"",F799,G799)+E800-D800)</f>
      </c>
      <c r="H800" s="20">
        <f>=IF(OR(G800="",F800=""),"",IF(ROUND(G800-F800,2)=0,"OK","CHECK"))</f>
      </c>
    </row>
    <row r="801">
      <c r="G801" s="8">
        <f>=IF(AND(D801="",E801=""),"",IF(F800&lt;&gt;"",F800,G800)+E801-D801)</f>
      </c>
      <c r="H801" s="20">
        <f>=IF(OR(G801="",F801=""),"",IF(ROUND(G801-F801,2)=0,"OK","CHECK"))</f>
      </c>
    </row>
    <row r="802">
      <c r="G802" s="8">
        <f>=IF(AND(D802="",E802=""),"",IF(F801&lt;&gt;"",F801,G801)+E802-D802)</f>
      </c>
      <c r="H802" s="20">
        <f>=IF(OR(G802="",F802=""),"",IF(ROUND(G802-F802,2)=0,"OK","CHECK"))</f>
      </c>
    </row>
    <row r="803">
      <c r="G803" s="8">
        <f>=IF(AND(D803="",E803=""),"",IF(F802&lt;&gt;"",F802,G802)+E803-D803)</f>
      </c>
      <c r="H803" s="20">
        <f>=IF(OR(G803="",F803=""),"",IF(ROUND(G803-F803,2)=0,"OK","CHECK"))</f>
      </c>
    </row>
    <row r="804">
      <c r="G804" s="8">
        <f>=IF(AND(D804="",E804=""),"",IF(F803&lt;&gt;"",F803,G803)+E804-D804)</f>
      </c>
      <c r="H804" s="20">
        <f>=IF(OR(G804="",F804=""),"",IF(ROUND(G804-F804,2)=0,"OK","CHECK"))</f>
      </c>
    </row>
    <row r="805">
      <c r="G805" s="8">
        <f>=IF(AND(D805="",E805=""),"",IF(F804&lt;&gt;"",F804,G804)+E805-D805)</f>
      </c>
      <c r="H805" s="20">
        <f>=IF(OR(G805="",F805=""),"",IF(ROUND(G805-F805,2)=0,"OK","CHECK"))</f>
      </c>
    </row>
    <row r="806">
      <c r="G806" s="8">
        <f>=IF(AND(D806="",E806=""),"",IF(F805&lt;&gt;"",F805,G805)+E806-D806)</f>
      </c>
      <c r="H806" s="20">
        <f>=IF(OR(G806="",F806=""),"",IF(ROUND(G806-F806,2)=0,"OK","CHECK"))</f>
      </c>
    </row>
    <row r="807">
      <c r="G807" s="8">
        <f>=IF(AND(D807="",E807=""),"",IF(F806&lt;&gt;"",F806,G806)+E807-D807)</f>
      </c>
      <c r="H807" s="20">
        <f>=IF(OR(G807="",F807=""),"",IF(ROUND(G807-F807,2)=0,"OK","CHECK"))</f>
      </c>
    </row>
    <row r="808">
      <c r="G808" s="8">
        <f>=IF(AND(D808="",E808=""),"",IF(F807&lt;&gt;"",F807,G807)+E808-D808)</f>
      </c>
      <c r="H808" s="20">
        <f>=IF(OR(G808="",F808=""),"",IF(ROUND(G808-F808,2)=0,"OK","CHECK"))</f>
      </c>
    </row>
    <row r="809">
      <c r="G809" s="8">
        <f>=IF(AND(D809="",E809=""),"",IF(F808&lt;&gt;"",F808,G808)+E809-D809)</f>
      </c>
      <c r="H809" s="20">
        <f>=IF(OR(G809="",F809=""),"",IF(ROUND(G809-F809,2)=0,"OK","CHECK"))</f>
      </c>
    </row>
    <row r="810">
      <c r="G810" s="8">
        <f>=IF(AND(D810="",E810=""),"",IF(F809&lt;&gt;"",F809,G809)+E810-D810)</f>
      </c>
      <c r="H810" s="20">
        <f>=IF(OR(G810="",F810=""),"",IF(ROUND(G810-F810,2)=0,"OK","CHECK"))</f>
      </c>
    </row>
    <row r="811">
      <c r="G811" s="8">
        <f>=IF(AND(D811="",E811=""),"",IF(F810&lt;&gt;"",F810,G810)+E811-D811)</f>
      </c>
      <c r="H811" s="20">
        <f>=IF(OR(G811="",F811=""),"",IF(ROUND(G811-F811,2)=0,"OK","CHECK"))</f>
      </c>
    </row>
    <row r="812">
      <c r="G812" s="8">
        <f>=IF(AND(D812="",E812=""),"",IF(F811&lt;&gt;"",F811,G811)+E812-D812)</f>
      </c>
      <c r="H812" s="20">
        <f>=IF(OR(G812="",F812=""),"",IF(ROUND(G812-F812,2)=0,"OK","CHECK"))</f>
      </c>
    </row>
    <row r="813">
      <c r="G813" s="8">
        <f>=IF(AND(D813="",E813=""),"",IF(F812&lt;&gt;"",F812,G812)+E813-D813)</f>
      </c>
      <c r="H813" s="20">
        <f>=IF(OR(G813="",F813=""),"",IF(ROUND(G813-F813,2)=0,"OK","CHECK"))</f>
      </c>
    </row>
    <row r="814">
      <c r="G814" s="8">
        <f>=IF(AND(D814="",E814=""),"",IF(F813&lt;&gt;"",F813,G813)+E814-D814)</f>
      </c>
      <c r="H814" s="20">
        <f>=IF(OR(G814="",F814=""),"",IF(ROUND(G814-F814,2)=0,"OK","CHECK"))</f>
      </c>
    </row>
    <row r="815">
      <c r="G815" s="8">
        <f>=IF(AND(D815="",E815=""),"",IF(F814&lt;&gt;"",F814,G814)+E815-D815)</f>
      </c>
      <c r="H815" s="20">
        <f>=IF(OR(G815="",F815=""),"",IF(ROUND(G815-F815,2)=0,"OK","CHECK"))</f>
      </c>
    </row>
    <row r="816">
      <c r="G816" s="8">
        <f>=IF(AND(D816="",E816=""),"",IF(F815&lt;&gt;"",F815,G815)+E816-D816)</f>
      </c>
      <c r="H816" s="20">
        <f>=IF(OR(G816="",F816=""),"",IF(ROUND(G816-F816,2)=0,"OK","CHECK"))</f>
      </c>
    </row>
    <row r="817">
      <c r="G817" s="8">
        <f>=IF(AND(D817="",E817=""),"",IF(F816&lt;&gt;"",F816,G816)+E817-D817)</f>
      </c>
      <c r="H817" s="20">
        <f>=IF(OR(G817="",F817=""),"",IF(ROUND(G817-F817,2)=0,"OK","CHECK"))</f>
      </c>
    </row>
    <row r="818">
      <c r="G818" s="8">
        <f>=IF(AND(D818="",E818=""),"",IF(F817&lt;&gt;"",F817,G817)+E818-D818)</f>
      </c>
      <c r="H818" s="20">
        <f>=IF(OR(G818="",F818=""),"",IF(ROUND(G818-F818,2)=0,"OK","CHECK"))</f>
      </c>
    </row>
    <row r="819">
      <c r="G819" s="8">
        <f>=IF(AND(D819="",E819=""),"",IF(F818&lt;&gt;"",F818,G818)+E819-D819)</f>
      </c>
      <c r="H819" s="20">
        <f>=IF(OR(G819="",F819=""),"",IF(ROUND(G819-F819,2)=0,"OK","CHECK"))</f>
      </c>
    </row>
    <row r="820">
      <c r="G820" s="8">
        <f>=IF(AND(D820="",E820=""),"",IF(F819&lt;&gt;"",F819,G819)+E820-D820)</f>
      </c>
      <c r="H820" s="20">
        <f>=IF(OR(G820="",F820=""),"",IF(ROUND(G820-F820,2)=0,"OK","CHECK"))</f>
      </c>
    </row>
    <row r="821">
      <c r="G821" s="8">
        <f>=IF(AND(D821="",E821=""),"",IF(F820&lt;&gt;"",F820,G820)+E821-D821)</f>
      </c>
      <c r="H821" s="20">
        <f>=IF(OR(G821="",F821=""),"",IF(ROUND(G821-F821,2)=0,"OK","CHECK"))</f>
      </c>
    </row>
    <row r="822">
      <c r="G822" s="8">
        <f>=IF(AND(D822="",E822=""),"",IF(F821&lt;&gt;"",F821,G821)+E822-D822)</f>
      </c>
      <c r="H822" s="20">
        <f>=IF(OR(G822="",F822=""),"",IF(ROUND(G822-F822,2)=0,"OK","CHECK"))</f>
      </c>
    </row>
    <row r="823">
      <c r="G823" s="8">
        <f>=IF(AND(D823="",E823=""),"",IF(F822&lt;&gt;"",F822,G822)+E823-D823)</f>
      </c>
      <c r="H823" s="20">
        <f>=IF(OR(G823="",F823=""),"",IF(ROUND(G823-F823,2)=0,"OK","CHECK"))</f>
      </c>
    </row>
    <row r="824">
      <c r="G824" s="8">
        <f>=IF(AND(D824="",E824=""),"",IF(F823&lt;&gt;"",F823,G823)+E824-D824)</f>
      </c>
      <c r="H824" s="20">
        <f>=IF(OR(G824="",F824=""),"",IF(ROUND(G824-F824,2)=0,"OK","CHECK"))</f>
      </c>
    </row>
    <row r="825">
      <c r="G825" s="8">
        <f>=IF(AND(D825="",E825=""),"",IF(F824&lt;&gt;"",F824,G824)+E825-D825)</f>
      </c>
      <c r="H825" s="20">
        <f>=IF(OR(G825="",F825=""),"",IF(ROUND(G825-F825,2)=0,"OK","CHECK"))</f>
      </c>
    </row>
    <row r="826">
      <c r="G826" s="8">
        <f>=IF(AND(D826="",E826=""),"",IF(F825&lt;&gt;"",F825,G825)+E826-D826)</f>
      </c>
      <c r="H826" s="20">
        <f>=IF(OR(G826="",F826=""),"",IF(ROUND(G826-F826,2)=0,"OK","CHECK"))</f>
      </c>
    </row>
    <row r="827">
      <c r="G827" s="8">
        <f>=IF(AND(D827="",E827=""),"",IF(F826&lt;&gt;"",F826,G826)+E827-D827)</f>
      </c>
      <c r="H827" s="20">
        <f>=IF(OR(G827="",F827=""),"",IF(ROUND(G827-F827,2)=0,"OK","CHECK"))</f>
      </c>
    </row>
    <row r="828">
      <c r="G828" s="8">
        <f>=IF(AND(D828="",E828=""),"",IF(F827&lt;&gt;"",F827,G827)+E828-D828)</f>
      </c>
      <c r="H828" s="20">
        <f>=IF(OR(G828="",F828=""),"",IF(ROUND(G828-F828,2)=0,"OK","CHECK"))</f>
      </c>
    </row>
    <row r="829">
      <c r="G829" s="8">
        <f>=IF(AND(D829="",E829=""),"",IF(F828&lt;&gt;"",F828,G828)+E829-D829)</f>
      </c>
      <c r="H829" s="20">
        <f>=IF(OR(G829="",F829=""),"",IF(ROUND(G829-F829,2)=0,"OK","CHECK"))</f>
      </c>
    </row>
    <row r="830">
      <c r="G830" s="8">
        <f>=IF(AND(D830="",E830=""),"",IF(F829&lt;&gt;"",F829,G829)+E830-D830)</f>
      </c>
      <c r="H830" s="20">
        <f>=IF(OR(G830="",F830=""),"",IF(ROUND(G830-F830,2)=0,"OK","CHECK"))</f>
      </c>
    </row>
    <row r="831">
      <c r="G831" s="8">
        <f>=IF(AND(D831="",E831=""),"",IF(F830&lt;&gt;"",F830,G830)+E831-D831)</f>
      </c>
      <c r="H831" s="20">
        <f>=IF(OR(G831="",F831=""),"",IF(ROUND(G831-F831,2)=0,"OK","CHECK"))</f>
      </c>
    </row>
    <row r="832">
      <c r="G832" s="8">
        <f>=IF(AND(D832="",E832=""),"",IF(F831&lt;&gt;"",F831,G831)+E832-D832)</f>
      </c>
      <c r="H832" s="20">
        <f>=IF(OR(G832="",F832=""),"",IF(ROUND(G832-F832,2)=0,"OK","CHECK"))</f>
      </c>
    </row>
    <row r="833">
      <c r="G833" s="8">
        <f>=IF(AND(D833="",E833=""),"",IF(F832&lt;&gt;"",F832,G832)+E833-D833)</f>
      </c>
      <c r="H833" s="20">
        <f>=IF(OR(G833="",F833=""),"",IF(ROUND(G833-F833,2)=0,"OK","CHECK"))</f>
      </c>
    </row>
    <row r="834">
      <c r="G834" s="8">
        <f>=IF(AND(D834="",E834=""),"",IF(F833&lt;&gt;"",F833,G833)+E834-D834)</f>
      </c>
      <c r="H834" s="20">
        <f>=IF(OR(G834="",F834=""),"",IF(ROUND(G834-F834,2)=0,"OK","CHECK"))</f>
      </c>
    </row>
    <row r="835">
      <c r="G835" s="8">
        <f>=IF(AND(D835="",E835=""),"",IF(F834&lt;&gt;"",F834,G834)+E835-D835)</f>
      </c>
      <c r="H835" s="20">
        <f>=IF(OR(G835="",F835=""),"",IF(ROUND(G835-F835,2)=0,"OK","CHECK"))</f>
      </c>
    </row>
    <row r="836">
      <c r="G836" s="8">
        <f>=IF(AND(D836="",E836=""),"",IF(F835&lt;&gt;"",F835,G835)+E836-D836)</f>
      </c>
      <c r="H836" s="20">
        <f>=IF(OR(G836="",F836=""),"",IF(ROUND(G836-F836,2)=0,"OK","CHECK"))</f>
      </c>
    </row>
    <row r="837">
      <c r="G837" s="8">
        <f>=IF(AND(D837="",E837=""),"",IF(F836&lt;&gt;"",F836,G836)+E837-D837)</f>
      </c>
      <c r="H837" s="20">
        <f>=IF(OR(G837="",F837=""),"",IF(ROUND(G837-F837,2)=0,"OK","CHECK"))</f>
      </c>
    </row>
    <row r="838">
      <c r="G838" s="8">
        <f>=IF(AND(D838="",E838=""),"",IF(F837&lt;&gt;"",F837,G837)+E838-D838)</f>
      </c>
      <c r="H838" s="20">
        <f>=IF(OR(G838="",F838=""),"",IF(ROUND(G838-F838,2)=0,"OK","CHECK"))</f>
      </c>
    </row>
    <row r="839">
      <c r="G839" s="8">
        <f>=IF(AND(D839="",E839=""),"",IF(F838&lt;&gt;"",F838,G838)+E839-D839)</f>
      </c>
      <c r="H839" s="20">
        <f>=IF(OR(G839="",F839=""),"",IF(ROUND(G839-F839,2)=0,"OK","CHECK"))</f>
      </c>
    </row>
    <row r="840">
      <c r="G840" s="8">
        <f>=IF(AND(D840="",E840=""),"",IF(F839&lt;&gt;"",F839,G839)+E840-D840)</f>
      </c>
      <c r="H840" s="20">
        <f>=IF(OR(G840="",F840=""),"",IF(ROUND(G840-F840,2)=0,"OK","CHECK"))</f>
      </c>
    </row>
    <row r="841">
      <c r="G841" s="8">
        <f>=IF(AND(D841="",E841=""),"",IF(F840&lt;&gt;"",F840,G840)+E841-D841)</f>
      </c>
      <c r="H841" s="20">
        <f>=IF(OR(G841="",F841=""),"",IF(ROUND(G841-F841,2)=0,"OK","CHECK"))</f>
      </c>
    </row>
    <row r="842">
      <c r="G842" s="8">
        <f>=IF(AND(D842="",E842=""),"",IF(F841&lt;&gt;"",F841,G841)+E842-D842)</f>
      </c>
      <c r="H842" s="20">
        <f>=IF(OR(G842="",F842=""),"",IF(ROUND(G842-F842,2)=0,"OK","CHECK"))</f>
      </c>
    </row>
    <row r="843">
      <c r="G843" s="8">
        <f>=IF(AND(D843="",E843=""),"",IF(F842&lt;&gt;"",F842,G842)+E843-D843)</f>
      </c>
      <c r="H843" s="20">
        <f>=IF(OR(G843="",F843=""),"",IF(ROUND(G843-F843,2)=0,"OK","CHECK"))</f>
      </c>
    </row>
    <row r="844">
      <c r="G844" s="8">
        <f>=IF(AND(D844="",E844=""),"",IF(F843&lt;&gt;"",F843,G843)+E844-D844)</f>
      </c>
      <c r="H844" s="20">
        <f>=IF(OR(G844="",F844=""),"",IF(ROUND(G844-F844,2)=0,"OK","CHECK"))</f>
      </c>
    </row>
    <row r="845">
      <c r="G845" s="8">
        <f>=IF(AND(D845="",E845=""),"",IF(F844&lt;&gt;"",F844,G844)+E845-D845)</f>
      </c>
      <c r="H845" s="20">
        <f>=IF(OR(G845="",F845=""),"",IF(ROUND(G845-F845,2)=0,"OK","CHECK"))</f>
      </c>
    </row>
    <row r="846">
      <c r="G846" s="8">
        <f>=IF(AND(D846="",E846=""),"",IF(F845&lt;&gt;"",F845,G845)+E846-D846)</f>
      </c>
      <c r="H846" s="20">
        <f>=IF(OR(G846="",F846=""),"",IF(ROUND(G846-F846,2)=0,"OK","CHECK"))</f>
      </c>
    </row>
    <row r="847">
      <c r="G847" s="8">
        <f>=IF(AND(D847="",E847=""),"",IF(F846&lt;&gt;"",F846,G846)+E847-D847)</f>
      </c>
      <c r="H847" s="20">
        <f>=IF(OR(G847="",F847=""),"",IF(ROUND(G847-F847,2)=0,"OK","CHECK"))</f>
      </c>
    </row>
    <row r="848">
      <c r="G848" s="8">
        <f>=IF(AND(D848="",E848=""),"",IF(F847&lt;&gt;"",F847,G847)+E848-D848)</f>
      </c>
      <c r="H848" s="20">
        <f>=IF(OR(G848="",F848=""),"",IF(ROUND(G848-F848,2)=0,"OK","CHECK"))</f>
      </c>
    </row>
    <row r="849">
      <c r="G849" s="8">
        <f>=IF(AND(D849="",E849=""),"",IF(F848&lt;&gt;"",F848,G848)+E849-D849)</f>
      </c>
      <c r="H849" s="20">
        <f>=IF(OR(G849="",F849=""),"",IF(ROUND(G849-F849,2)=0,"OK","CHECK"))</f>
      </c>
    </row>
    <row r="850">
      <c r="G850" s="8">
        <f>=IF(AND(D850="",E850=""),"",IF(F849&lt;&gt;"",F849,G849)+E850-D850)</f>
      </c>
      <c r="H850" s="20">
        <f>=IF(OR(G850="",F850=""),"",IF(ROUND(G850-F850,2)=0,"OK","CHECK"))</f>
      </c>
    </row>
    <row r="851">
      <c r="G851" s="8">
        <f>=IF(AND(D851="",E851=""),"",IF(F850&lt;&gt;"",F850,G850)+E851-D851)</f>
      </c>
      <c r="H851" s="20">
        <f>=IF(OR(G851="",F851=""),"",IF(ROUND(G851-F851,2)=0,"OK","CHECK"))</f>
      </c>
    </row>
    <row r="852">
      <c r="G852" s="8">
        <f>=IF(AND(D852="",E852=""),"",IF(F851&lt;&gt;"",F851,G851)+E852-D852)</f>
      </c>
      <c r="H852" s="20">
        <f>=IF(OR(G852="",F852=""),"",IF(ROUND(G852-F852,2)=0,"OK","CHECK"))</f>
      </c>
    </row>
    <row r="853">
      <c r="G853" s="8">
        <f>=IF(AND(D853="",E853=""),"",IF(F852&lt;&gt;"",F852,G852)+E853-D853)</f>
      </c>
      <c r="H853" s="20">
        <f>=IF(OR(G853="",F853=""),"",IF(ROUND(G853-F853,2)=0,"OK","CHECK"))</f>
      </c>
    </row>
    <row r="854">
      <c r="G854" s="8">
        <f>=IF(AND(D854="",E854=""),"",IF(F853&lt;&gt;"",F853,G853)+E854-D854)</f>
      </c>
      <c r="H854" s="20">
        <f>=IF(OR(G854="",F854=""),"",IF(ROUND(G854-F854,2)=0,"OK","CHECK"))</f>
      </c>
    </row>
    <row r="855">
      <c r="G855" s="8">
        <f>=IF(AND(D855="",E855=""),"",IF(F854&lt;&gt;"",F854,G854)+E855-D855)</f>
      </c>
      <c r="H855" s="20">
        <f>=IF(OR(G855="",F855=""),"",IF(ROUND(G855-F855,2)=0,"OK","CHECK"))</f>
      </c>
    </row>
    <row r="856">
      <c r="G856" s="8">
        <f>=IF(AND(D856="",E856=""),"",IF(F855&lt;&gt;"",F855,G855)+E856-D856)</f>
      </c>
      <c r="H856" s="20">
        <f>=IF(OR(G856="",F856=""),"",IF(ROUND(G856-F856,2)=0,"OK","CHECK"))</f>
      </c>
    </row>
    <row r="857">
      <c r="G857" s="8">
        <f>=IF(AND(D857="",E857=""),"",IF(F856&lt;&gt;"",F856,G856)+E857-D857)</f>
      </c>
      <c r="H857" s="20">
        <f>=IF(OR(G857="",F857=""),"",IF(ROUND(G857-F857,2)=0,"OK","CHECK"))</f>
      </c>
    </row>
    <row r="858">
      <c r="G858" s="8">
        <f>=IF(AND(D858="",E858=""),"",IF(F857&lt;&gt;"",F857,G857)+E858-D858)</f>
      </c>
      <c r="H858" s="20">
        <f>=IF(OR(G858="",F858=""),"",IF(ROUND(G858-F858,2)=0,"OK","CHECK"))</f>
      </c>
    </row>
    <row r="859">
      <c r="G859" s="8">
        <f>=IF(AND(D859="",E859=""),"",IF(F858&lt;&gt;"",F858,G858)+E859-D859)</f>
      </c>
      <c r="H859" s="20">
        <f>=IF(OR(G859="",F859=""),"",IF(ROUND(G859-F859,2)=0,"OK","CHECK"))</f>
      </c>
    </row>
    <row r="860">
      <c r="G860" s="8">
        <f>=IF(AND(D860="",E860=""),"",IF(F859&lt;&gt;"",F859,G859)+E860-D860)</f>
      </c>
      <c r="H860" s="20">
        <f>=IF(OR(G860="",F860=""),"",IF(ROUND(G860-F860,2)=0,"OK","CHECK"))</f>
      </c>
    </row>
    <row r="861">
      <c r="G861" s="8">
        <f>=IF(AND(D861="",E861=""),"",IF(F860&lt;&gt;"",F860,G860)+E861-D861)</f>
      </c>
      <c r="H861" s="20">
        <f>=IF(OR(G861="",F861=""),"",IF(ROUND(G861-F861,2)=0,"OK","CHECK"))</f>
      </c>
    </row>
    <row r="862">
      <c r="G862" s="8">
        <f>=IF(AND(D862="",E862=""),"",IF(F861&lt;&gt;"",F861,G861)+E862-D862)</f>
      </c>
      <c r="H862" s="20">
        <f>=IF(OR(G862="",F862=""),"",IF(ROUND(G862-F862,2)=0,"OK","CHECK"))</f>
      </c>
    </row>
    <row r="863">
      <c r="G863" s="8">
        <f>=IF(AND(D863="",E863=""),"",IF(F862&lt;&gt;"",F862,G862)+E863-D863)</f>
      </c>
      <c r="H863" s="20">
        <f>=IF(OR(G863="",F863=""),"",IF(ROUND(G863-F863,2)=0,"OK","CHECK"))</f>
      </c>
    </row>
    <row r="864">
      <c r="G864" s="8">
        <f>=IF(AND(D864="",E864=""),"",IF(F863&lt;&gt;"",F863,G863)+E864-D864)</f>
      </c>
      <c r="H864" s="20">
        <f>=IF(OR(G864="",F864=""),"",IF(ROUND(G864-F864,2)=0,"OK","CHECK"))</f>
      </c>
    </row>
    <row r="865">
      <c r="G865" s="8">
        <f>=IF(AND(D865="",E865=""),"",IF(F864&lt;&gt;"",F864,G864)+E865-D865)</f>
      </c>
      <c r="H865" s="20">
        <f>=IF(OR(G865="",F865=""),"",IF(ROUND(G865-F865,2)=0,"OK","CHECK"))</f>
      </c>
    </row>
    <row r="866">
      <c r="G866" s="8">
        <f>=IF(AND(D866="",E866=""),"",IF(F865&lt;&gt;"",F865,G865)+E866-D866)</f>
      </c>
      <c r="H866" s="20">
        <f>=IF(OR(G866="",F866=""),"",IF(ROUND(G866-F866,2)=0,"OK","CHECK"))</f>
      </c>
    </row>
    <row r="867">
      <c r="G867" s="8">
        <f>=IF(AND(D867="",E867=""),"",IF(F866&lt;&gt;"",F866,G866)+E867-D867)</f>
      </c>
      <c r="H867" s="20">
        <f>=IF(OR(G867="",F867=""),"",IF(ROUND(G867-F867,2)=0,"OK","CHECK"))</f>
      </c>
    </row>
    <row r="868">
      <c r="G868" s="8">
        <f>=IF(AND(D868="",E868=""),"",IF(F867&lt;&gt;"",F867,G867)+E868-D868)</f>
      </c>
      <c r="H868" s="20">
        <f>=IF(OR(G868="",F868=""),"",IF(ROUND(G868-F868,2)=0,"OK","CHECK"))</f>
      </c>
    </row>
    <row r="869">
      <c r="G869" s="8">
        <f>=IF(AND(D869="",E869=""),"",IF(F868&lt;&gt;"",F868,G868)+E869-D869)</f>
      </c>
      <c r="H869" s="20">
        <f>=IF(OR(G869="",F869=""),"",IF(ROUND(G869-F869,2)=0,"OK","CHECK"))</f>
      </c>
    </row>
    <row r="870">
      <c r="G870" s="8">
        <f>=IF(AND(D870="",E870=""),"",IF(F869&lt;&gt;"",F869,G869)+E870-D870)</f>
      </c>
      <c r="H870" s="20">
        <f>=IF(OR(G870="",F870=""),"",IF(ROUND(G870-F870,2)=0,"OK","CHECK"))</f>
      </c>
    </row>
    <row r="871">
      <c r="G871" s="8">
        <f>=IF(AND(D871="",E871=""),"",IF(F870&lt;&gt;"",F870,G870)+E871-D871)</f>
      </c>
      <c r="H871" s="20">
        <f>=IF(OR(G871="",F871=""),"",IF(ROUND(G871-F871,2)=0,"OK","CHECK"))</f>
      </c>
    </row>
    <row r="872">
      <c r="G872" s="8">
        <f>=IF(AND(D872="",E872=""),"",IF(F871&lt;&gt;"",F871,G871)+E872-D872)</f>
      </c>
      <c r="H872" s="20">
        <f>=IF(OR(G872="",F872=""),"",IF(ROUND(G872-F872,2)=0,"OK","CHECK"))</f>
      </c>
    </row>
    <row r="873">
      <c r="G873" s="8">
        <f>=IF(AND(D873="",E873=""),"",IF(F872&lt;&gt;"",F872,G872)+E873-D873)</f>
      </c>
      <c r="H873" s="20">
        <f>=IF(OR(G873="",F873=""),"",IF(ROUND(G873-F873,2)=0,"OK","CHECK"))</f>
      </c>
    </row>
    <row r="874">
      <c r="G874" s="8">
        <f>=IF(AND(D874="",E874=""),"",IF(F873&lt;&gt;"",F873,G873)+E874-D874)</f>
      </c>
      <c r="H874" s="20">
        <f>=IF(OR(G874="",F874=""),"",IF(ROUND(G874-F874,2)=0,"OK","CHECK"))</f>
      </c>
    </row>
    <row r="875">
      <c r="G875" s="8">
        <f>=IF(AND(D875="",E875=""),"",IF(F874&lt;&gt;"",F874,G874)+E875-D875)</f>
      </c>
      <c r="H875" s="20">
        <f>=IF(OR(G875="",F875=""),"",IF(ROUND(G875-F875,2)=0,"OK","CHECK"))</f>
      </c>
    </row>
    <row r="876">
      <c r="G876" s="8">
        <f>=IF(AND(D876="",E876=""),"",IF(F875&lt;&gt;"",F875,G875)+E876-D876)</f>
      </c>
      <c r="H876" s="20">
        <f>=IF(OR(G876="",F876=""),"",IF(ROUND(G876-F876,2)=0,"OK","CHECK"))</f>
      </c>
    </row>
    <row r="877">
      <c r="G877" s="8">
        <f>=IF(AND(D877="",E877=""),"",IF(F876&lt;&gt;"",F876,G876)+E877-D877)</f>
      </c>
      <c r="H877" s="20">
        <f>=IF(OR(G877="",F877=""),"",IF(ROUND(G877-F877,2)=0,"OK","CHECK"))</f>
      </c>
    </row>
    <row r="878">
      <c r="G878" s="8">
        <f>=IF(AND(D878="",E878=""),"",IF(F877&lt;&gt;"",F877,G877)+E878-D878)</f>
      </c>
      <c r="H878" s="20">
        <f>=IF(OR(G878="",F878=""),"",IF(ROUND(G878-F878,2)=0,"OK","CHECK"))</f>
      </c>
    </row>
    <row r="879">
      <c r="G879" s="8">
        <f>=IF(AND(D879="",E879=""),"",IF(F878&lt;&gt;"",F878,G878)+E879-D879)</f>
      </c>
      <c r="H879" s="20">
        <f>=IF(OR(G879="",F879=""),"",IF(ROUND(G879-F879,2)=0,"OK","CHECK"))</f>
      </c>
    </row>
    <row r="880">
      <c r="G880" s="8">
        <f>=IF(AND(D880="",E880=""),"",IF(F879&lt;&gt;"",F879,G879)+E880-D880)</f>
      </c>
      <c r="H880" s="20">
        <f>=IF(OR(G880="",F880=""),"",IF(ROUND(G880-F880,2)=0,"OK","CHECK"))</f>
      </c>
    </row>
    <row r="881">
      <c r="G881" s="8">
        <f>=IF(AND(D881="",E881=""),"",IF(F880&lt;&gt;"",F880,G880)+E881-D881)</f>
      </c>
      <c r="H881" s="20">
        <f>=IF(OR(G881="",F881=""),"",IF(ROUND(G881-F881,2)=0,"OK","CHECK"))</f>
      </c>
    </row>
    <row r="882">
      <c r="G882" s="8">
        <f>=IF(AND(D882="",E882=""),"",IF(F881&lt;&gt;"",F881,G881)+E882-D882)</f>
      </c>
      <c r="H882" s="20">
        <f>=IF(OR(G882="",F882=""),"",IF(ROUND(G882-F882,2)=0,"OK","CHECK"))</f>
      </c>
    </row>
    <row r="883">
      <c r="G883" s="8">
        <f>=IF(AND(D883="",E883=""),"",IF(F882&lt;&gt;"",F882,G882)+E883-D883)</f>
      </c>
      <c r="H883" s="20">
        <f>=IF(OR(G883="",F883=""),"",IF(ROUND(G883-F883,2)=0,"OK","CHECK"))</f>
      </c>
    </row>
    <row r="884">
      <c r="G884" s="8">
        <f>=IF(AND(D884="",E884=""),"",IF(F883&lt;&gt;"",F883,G883)+E884-D884)</f>
      </c>
      <c r="H884" s="20">
        <f>=IF(OR(G884="",F884=""),"",IF(ROUND(G884-F884,2)=0,"OK","CHECK"))</f>
      </c>
    </row>
    <row r="885">
      <c r="G885" s="8">
        <f>=IF(AND(D885="",E885=""),"",IF(F884&lt;&gt;"",F884,G884)+E885-D885)</f>
      </c>
      <c r="H885" s="20">
        <f>=IF(OR(G885="",F885=""),"",IF(ROUND(G885-F885,2)=0,"OK","CHECK"))</f>
      </c>
    </row>
    <row r="886">
      <c r="G886" s="8">
        <f>=IF(AND(D886="",E886=""),"",IF(F885&lt;&gt;"",F885,G885)+E886-D886)</f>
      </c>
      <c r="H886" s="20">
        <f>=IF(OR(G886="",F886=""),"",IF(ROUND(G886-F886,2)=0,"OK","CHECK"))</f>
      </c>
    </row>
    <row r="887">
      <c r="G887" s="8">
        <f>=IF(AND(D887="",E887=""),"",IF(F886&lt;&gt;"",F886,G886)+E887-D887)</f>
      </c>
      <c r="H887" s="20">
        <f>=IF(OR(G887="",F887=""),"",IF(ROUND(G887-F887,2)=0,"OK","CHECK"))</f>
      </c>
    </row>
    <row r="888">
      <c r="G888" s="8">
        <f>=IF(AND(D888="",E888=""),"",IF(F887&lt;&gt;"",F887,G887)+E888-D888)</f>
      </c>
      <c r="H888" s="20">
        <f>=IF(OR(G888="",F888=""),"",IF(ROUND(G888-F888,2)=0,"OK","CHECK"))</f>
      </c>
    </row>
    <row r="889">
      <c r="G889" s="8">
        <f>=IF(AND(D889="",E889=""),"",IF(F888&lt;&gt;"",F888,G888)+E889-D889)</f>
      </c>
      <c r="H889" s="20">
        <f>=IF(OR(G889="",F889=""),"",IF(ROUND(G889-F889,2)=0,"OK","CHECK"))</f>
      </c>
    </row>
    <row r="890">
      <c r="G890" s="8">
        <f>=IF(AND(D890="",E890=""),"",IF(F889&lt;&gt;"",F889,G889)+E890-D890)</f>
      </c>
      <c r="H890" s="20">
        <f>=IF(OR(G890="",F890=""),"",IF(ROUND(G890-F890,2)=0,"OK","CHECK"))</f>
      </c>
    </row>
    <row r="891">
      <c r="G891" s="8">
        <f>=IF(AND(D891="",E891=""),"",IF(F890&lt;&gt;"",F890,G890)+E891-D891)</f>
      </c>
      <c r="H891" s="20">
        <f>=IF(OR(G891="",F891=""),"",IF(ROUND(G891-F891,2)=0,"OK","CHECK"))</f>
      </c>
    </row>
    <row r="892">
      <c r="G892" s="8">
        <f>=IF(AND(D892="",E892=""),"",IF(F891&lt;&gt;"",F891,G891)+E892-D892)</f>
      </c>
      <c r="H892" s="20">
        <f>=IF(OR(G892="",F892=""),"",IF(ROUND(G892-F892,2)=0,"OK","CHECK"))</f>
      </c>
    </row>
    <row r="893">
      <c r="G893" s="8">
        <f>=IF(AND(D893="",E893=""),"",IF(F892&lt;&gt;"",F892,G892)+E893-D893)</f>
      </c>
      <c r="H893" s="20">
        <f>=IF(OR(G893="",F893=""),"",IF(ROUND(G893-F893,2)=0,"OK","CHECK"))</f>
      </c>
    </row>
    <row r="894">
      <c r="G894" s="8">
        <f>=IF(AND(D894="",E894=""),"",IF(F893&lt;&gt;"",F893,G893)+E894-D894)</f>
      </c>
      <c r="H894" s="20">
        <f>=IF(OR(G894="",F894=""),"",IF(ROUND(G894-F894,2)=0,"OK","CHECK"))</f>
      </c>
    </row>
    <row r="895">
      <c r="G895" s="8">
        <f>=IF(AND(D895="",E895=""),"",IF(F894&lt;&gt;"",F894,G894)+E895-D895)</f>
      </c>
      <c r="H895" s="20">
        <f>=IF(OR(G895="",F895=""),"",IF(ROUND(G895-F895,2)=0,"OK","CHECK"))</f>
      </c>
    </row>
    <row r="896">
      <c r="G896" s="8">
        <f>=IF(AND(D896="",E896=""),"",IF(F895&lt;&gt;"",F895,G895)+E896-D896)</f>
      </c>
      <c r="H896" s="20">
        <f>=IF(OR(G896="",F896=""),"",IF(ROUND(G896-F896,2)=0,"OK","CHECK"))</f>
      </c>
    </row>
    <row r="897">
      <c r="G897" s="8">
        <f>=IF(AND(D897="",E897=""),"",IF(F896&lt;&gt;"",F896,G896)+E897-D897)</f>
      </c>
      <c r="H897" s="20">
        <f>=IF(OR(G897="",F897=""),"",IF(ROUND(G897-F897,2)=0,"OK","CHECK"))</f>
      </c>
    </row>
    <row r="898">
      <c r="G898" s="8">
        <f>=IF(AND(D898="",E898=""),"",IF(F897&lt;&gt;"",F897,G897)+E898-D898)</f>
      </c>
      <c r="H898" s="20">
        <f>=IF(OR(G898="",F898=""),"",IF(ROUND(G898-F898,2)=0,"OK","CHECK"))</f>
      </c>
    </row>
    <row r="899">
      <c r="G899" s="8">
        <f>=IF(AND(D899="",E899=""),"",IF(F898&lt;&gt;"",F898,G898)+E899-D899)</f>
      </c>
      <c r="H899" s="20">
        <f>=IF(OR(G899="",F899=""),"",IF(ROUND(G899-F899,2)=0,"OK","CHECK"))</f>
      </c>
    </row>
    <row r="900">
      <c r="G900" s="8">
        <f>=IF(AND(D900="",E900=""),"",IF(F899&lt;&gt;"",F899,G899)+E900-D900)</f>
      </c>
      <c r="H900" s="20">
        <f>=IF(OR(G900="",F900=""),"",IF(ROUND(G900-F900,2)=0,"OK","CHECK"))</f>
      </c>
    </row>
    <row r="901">
      <c r="G901" s="8">
        <f>=IF(AND(D901="",E901=""),"",IF(F900&lt;&gt;"",F900,G900)+E901-D901)</f>
      </c>
      <c r="H901" s="20">
        <f>=IF(OR(G901="",F901=""),"",IF(ROUND(G901-F901,2)=0,"OK","CHECK"))</f>
      </c>
    </row>
    <row r="902">
      <c r="G902" s="8">
        <f>=IF(AND(D902="",E902=""),"",IF(F901&lt;&gt;"",F901,G901)+E902-D902)</f>
      </c>
      <c r="H902" s="20">
        <f>=IF(OR(G902="",F902=""),"",IF(ROUND(G902-F902,2)=0,"OK","CHECK"))</f>
      </c>
    </row>
    <row r="903">
      <c r="G903" s="8">
        <f>=IF(AND(D903="",E903=""),"",IF(F902&lt;&gt;"",F902,G902)+E903-D903)</f>
      </c>
      <c r="H903" s="20">
        <f>=IF(OR(G903="",F903=""),"",IF(ROUND(G903-F903,2)=0,"OK","CHECK"))</f>
      </c>
    </row>
    <row r="904">
      <c r="G904" s="8">
        <f>=IF(AND(D904="",E904=""),"",IF(F903&lt;&gt;"",F903,G903)+E904-D904)</f>
      </c>
      <c r="H904" s="20">
        <f>=IF(OR(G904="",F904=""),"",IF(ROUND(G904-F904,2)=0,"OK","CHECK"))</f>
      </c>
    </row>
    <row r="905">
      <c r="G905" s="8">
        <f>=IF(AND(D905="",E905=""),"",IF(F904&lt;&gt;"",F904,G904)+E905-D905)</f>
      </c>
      <c r="H905" s="20">
        <f>=IF(OR(G905="",F905=""),"",IF(ROUND(G905-F905,2)=0,"OK","CHECK"))</f>
      </c>
    </row>
    <row r="906">
      <c r="G906" s="8">
        <f>=IF(AND(D906="",E906=""),"",IF(F905&lt;&gt;"",F905,G905)+E906-D906)</f>
      </c>
      <c r="H906" s="20">
        <f>=IF(OR(G906="",F906=""),"",IF(ROUND(G906-F906,2)=0,"OK","CHECK"))</f>
      </c>
    </row>
    <row r="907">
      <c r="G907" s="8">
        <f>=IF(AND(D907="",E907=""),"",IF(F906&lt;&gt;"",F906,G906)+E907-D907)</f>
      </c>
      <c r="H907" s="20">
        <f>=IF(OR(G907="",F907=""),"",IF(ROUND(G907-F907,2)=0,"OK","CHECK"))</f>
      </c>
    </row>
    <row r="908">
      <c r="G908" s="8">
        <f>=IF(AND(D908="",E908=""),"",IF(F907&lt;&gt;"",F907,G907)+E908-D908)</f>
      </c>
      <c r="H908" s="20">
        <f>=IF(OR(G908="",F908=""),"",IF(ROUND(G908-F908,2)=0,"OK","CHECK"))</f>
      </c>
    </row>
    <row r="909">
      <c r="G909" s="8">
        <f>=IF(AND(D909="",E909=""),"",IF(F908&lt;&gt;"",F908,G908)+E909-D909)</f>
      </c>
      <c r="H909" s="20">
        <f>=IF(OR(G909="",F909=""),"",IF(ROUND(G909-F909,2)=0,"OK","CHECK"))</f>
      </c>
    </row>
    <row r="910">
      <c r="G910" s="8">
        <f>=IF(AND(D910="",E910=""),"",IF(F909&lt;&gt;"",F909,G909)+E910-D910)</f>
      </c>
      <c r="H910" s="20">
        <f>=IF(OR(G910="",F910=""),"",IF(ROUND(G910-F910,2)=0,"OK","CHECK"))</f>
      </c>
    </row>
    <row r="911">
      <c r="G911" s="8">
        <f>=IF(AND(D911="",E911=""),"",IF(F910&lt;&gt;"",F910,G910)+E911-D911)</f>
      </c>
      <c r="H911" s="20">
        <f>=IF(OR(G911="",F911=""),"",IF(ROUND(G911-F911,2)=0,"OK","CHECK"))</f>
      </c>
    </row>
    <row r="912">
      <c r="G912" s="8">
        <f>=IF(AND(D912="",E912=""),"",IF(F911&lt;&gt;"",F911,G911)+E912-D912)</f>
      </c>
      <c r="H912" s="20">
        <f>=IF(OR(G912="",F912=""),"",IF(ROUND(G912-F912,2)=0,"OK","CHECK"))</f>
      </c>
    </row>
    <row r="913">
      <c r="G913" s="8">
        <f>=IF(AND(D913="",E913=""),"",IF(F912&lt;&gt;"",F912,G912)+E913-D913)</f>
      </c>
      <c r="H913" s="20">
        <f>=IF(OR(G913="",F913=""),"",IF(ROUND(G913-F913,2)=0,"OK","CHECK"))</f>
      </c>
    </row>
    <row r="914">
      <c r="G914" s="8">
        <f>=IF(AND(D914="",E914=""),"",IF(F913&lt;&gt;"",F913,G913)+E914-D914)</f>
      </c>
      <c r="H914" s="20">
        <f>=IF(OR(G914="",F914=""),"",IF(ROUND(G914-F914,2)=0,"OK","CHECK"))</f>
      </c>
    </row>
    <row r="915">
      <c r="G915" s="8">
        <f>=IF(AND(D915="",E915=""),"",IF(F914&lt;&gt;"",F914,G914)+E915-D915)</f>
      </c>
      <c r="H915" s="20">
        <f>=IF(OR(G915="",F915=""),"",IF(ROUND(G915-F915,2)=0,"OK","CHECK"))</f>
      </c>
    </row>
    <row r="916">
      <c r="G916" s="8">
        <f>=IF(AND(D916="",E916=""),"",IF(F915&lt;&gt;"",F915,G915)+E916-D916)</f>
      </c>
      <c r="H916" s="20">
        <f>=IF(OR(G916="",F916=""),"",IF(ROUND(G916-F916,2)=0,"OK","CHECK"))</f>
      </c>
    </row>
    <row r="917">
      <c r="G917" s="8">
        <f>=IF(AND(D917="",E917=""),"",IF(F916&lt;&gt;"",F916,G916)+E917-D917)</f>
      </c>
      <c r="H917" s="20">
        <f>=IF(OR(G917="",F917=""),"",IF(ROUND(G917-F917,2)=0,"OK","CHECK"))</f>
      </c>
    </row>
    <row r="918">
      <c r="G918" s="8">
        <f>=IF(AND(D918="",E918=""),"",IF(F917&lt;&gt;"",F917,G917)+E918-D918)</f>
      </c>
      <c r="H918" s="20">
        <f>=IF(OR(G918="",F918=""),"",IF(ROUND(G918-F918,2)=0,"OK","CHECK"))</f>
      </c>
    </row>
    <row r="919">
      <c r="G919" s="8">
        <f>=IF(AND(D919="",E919=""),"",IF(F918&lt;&gt;"",F918,G918)+E919-D919)</f>
      </c>
      <c r="H919" s="20">
        <f>=IF(OR(G919="",F919=""),"",IF(ROUND(G919-F919,2)=0,"OK","CHECK"))</f>
      </c>
    </row>
    <row r="920">
      <c r="G920" s="8">
        <f>=IF(AND(D920="",E920=""),"",IF(F919&lt;&gt;"",F919,G919)+E920-D920)</f>
      </c>
      <c r="H920" s="20">
        <f>=IF(OR(G920="",F920=""),"",IF(ROUND(G920-F920,2)=0,"OK","CHECK"))</f>
      </c>
    </row>
    <row r="921">
      <c r="G921" s="8">
        <f>=IF(AND(D921="",E921=""),"",IF(F920&lt;&gt;"",F920,G920)+E921-D921)</f>
      </c>
      <c r="H921" s="20">
        <f>=IF(OR(G921="",F921=""),"",IF(ROUND(G921-F921,2)=0,"OK","CHECK"))</f>
      </c>
    </row>
    <row r="922">
      <c r="G922" s="8">
        <f>=IF(AND(D922="",E922=""),"",IF(F921&lt;&gt;"",F921,G921)+E922-D922)</f>
      </c>
      <c r="H922" s="20">
        <f>=IF(OR(G922="",F922=""),"",IF(ROUND(G922-F922,2)=0,"OK","CHECK"))</f>
      </c>
    </row>
    <row r="923">
      <c r="G923" s="8">
        <f>=IF(AND(D923="",E923=""),"",IF(F922&lt;&gt;"",F922,G922)+E923-D923)</f>
      </c>
      <c r="H923" s="20">
        <f>=IF(OR(G923="",F923=""),"",IF(ROUND(G923-F923,2)=0,"OK","CHECK"))</f>
      </c>
    </row>
    <row r="924">
      <c r="G924" s="8">
        <f>=IF(AND(D924="",E924=""),"",IF(F923&lt;&gt;"",F923,G923)+E924-D924)</f>
      </c>
      <c r="H924" s="20">
        <f>=IF(OR(G924="",F924=""),"",IF(ROUND(G924-F924,2)=0,"OK","CHECK"))</f>
      </c>
    </row>
    <row r="925">
      <c r="G925" s="8">
        <f>=IF(AND(D925="",E925=""),"",IF(F924&lt;&gt;"",F924,G924)+E925-D925)</f>
      </c>
      <c r="H925" s="20">
        <f>=IF(OR(G925="",F925=""),"",IF(ROUND(G925-F925,2)=0,"OK","CHECK"))</f>
      </c>
    </row>
    <row r="926">
      <c r="G926" s="8">
        <f>=IF(AND(D926="",E926=""),"",IF(F925&lt;&gt;"",F925,G925)+E926-D926)</f>
      </c>
      <c r="H926" s="20">
        <f>=IF(OR(G926="",F926=""),"",IF(ROUND(G926-F926,2)=0,"OK","CHECK"))</f>
      </c>
    </row>
    <row r="927">
      <c r="G927" s="8">
        <f>=IF(AND(D927="",E927=""),"",IF(F926&lt;&gt;"",F926,G926)+E927-D927)</f>
      </c>
      <c r="H927" s="20">
        <f>=IF(OR(G927="",F927=""),"",IF(ROUND(G927-F927,2)=0,"OK","CHECK"))</f>
      </c>
    </row>
    <row r="928">
      <c r="G928" s="8">
        <f>=IF(AND(D928="",E928=""),"",IF(F927&lt;&gt;"",F927,G927)+E928-D928)</f>
      </c>
      <c r="H928" s="20">
        <f>=IF(OR(G928="",F928=""),"",IF(ROUND(G928-F928,2)=0,"OK","CHECK"))</f>
      </c>
    </row>
    <row r="929">
      <c r="G929" s="8">
        <f>=IF(AND(D929="",E929=""),"",IF(F928&lt;&gt;"",F928,G928)+E929-D929)</f>
      </c>
      <c r="H929" s="20">
        <f>=IF(OR(G929="",F929=""),"",IF(ROUND(G929-F929,2)=0,"OK","CHECK"))</f>
      </c>
    </row>
    <row r="930">
      <c r="G930" s="8">
        <f>=IF(AND(D930="",E930=""),"",IF(F929&lt;&gt;"",F929,G929)+E930-D930)</f>
      </c>
      <c r="H930" s="20">
        <f>=IF(OR(G930="",F930=""),"",IF(ROUND(G930-F930,2)=0,"OK","CHECK"))</f>
      </c>
    </row>
    <row r="931">
      <c r="G931" s="8">
        <f>=IF(AND(D931="",E931=""),"",IF(F930&lt;&gt;"",F930,G930)+E931-D931)</f>
      </c>
      <c r="H931" s="20">
        <f>=IF(OR(G931="",F931=""),"",IF(ROUND(G931-F931,2)=0,"OK","CHECK"))</f>
      </c>
    </row>
    <row r="932">
      <c r="G932" s="8">
        <f>=IF(AND(D932="",E932=""),"",IF(F931&lt;&gt;"",F931,G931)+E932-D932)</f>
      </c>
      <c r="H932" s="20">
        <f>=IF(OR(G932="",F932=""),"",IF(ROUND(G932-F932,2)=0,"OK","CHECK"))</f>
      </c>
    </row>
    <row r="933">
      <c r="G933" s="8">
        <f>=IF(AND(D933="",E933=""),"",IF(F932&lt;&gt;"",F932,G932)+E933-D933)</f>
      </c>
      <c r="H933" s="20">
        <f>=IF(OR(G933="",F933=""),"",IF(ROUND(G933-F933,2)=0,"OK","CHECK"))</f>
      </c>
    </row>
    <row r="934">
      <c r="G934" s="8">
        <f>=IF(AND(D934="",E934=""),"",IF(F933&lt;&gt;"",F933,G933)+E934-D934)</f>
      </c>
      <c r="H934" s="20">
        <f>=IF(OR(G934="",F934=""),"",IF(ROUND(G934-F934,2)=0,"OK","CHECK"))</f>
      </c>
    </row>
    <row r="935">
      <c r="G935" s="8">
        <f>=IF(AND(D935="",E935=""),"",IF(F934&lt;&gt;"",F934,G934)+E935-D935)</f>
      </c>
      <c r="H935" s="20">
        <f>=IF(OR(G935="",F935=""),"",IF(ROUND(G935-F935,2)=0,"OK","CHECK"))</f>
      </c>
    </row>
    <row r="936">
      <c r="G936" s="8">
        <f>=IF(AND(D936="",E936=""),"",IF(F935&lt;&gt;"",F935,G935)+E936-D936)</f>
      </c>
      <c r="H936" s="20">
        <f>=IF(OR(G936="",F936=""),"",IF(ROUND(G936-F936,2)=0,"OK","CHECK"))</f>
      </c>
    </row>
    <row r="937">
      <c r="G937" s="8">
        <f>=IF(AND(D937="",E937=""),"",IF(F936&lt;&gt;"",F936,G936)+E937-D937)</f>
      </c>
      <c r="H937" s="20">
        <f>=IF(OR(G937="",F937=""),"",IF(ROUND(G937-F937,2)=0,"OK","CHECK"))</f>
      </c>
    </row>
    <row r="938">
      <c r="G938" s="8">
        <f>=IF(AND(D938="",E938=""),"",IF(F937&lt;&gt;"",F937,G937)+E938-D938)</f>
      </c>
      <c r="H938" s="20">
        <f>=IF(OR(G938="",F938=""),"",IF(ROUND(G938-F938,2)=0,"OK","CHECK"))</f>
      </c>
    </row>
    <row r="939">
      <c r="G939" s="8">
        <f>=IF(AND(D939="",E939=""),"",IF(F938&lt;&gt;"",F938,G938)+E939-D939)</f>
      </c>
      <c r="H939" s="20">
        <f>=IF(OR(G939="",F939=""),"",IF(ROUND(G939-F939,2)=0,"OK","CHECK"))</f>
      </c>
    </row>
    <row r="940">
      <c r="G940" s="8">
        <f>=IF(AND(D940="",E940=""),"",IF(F939&lt;&gt;"",F939,G939)+E940-D940)</f>
      </c>
      <c r="H940" s="20">
        <f>=IF(OR(G940="",F940=""),"",IF(ROUND(G940-F940,2)=0,"OK","CHECK"))</f>
      </c>
    </row>
    <row r="941">
      <c r="G941" s="8">
        <f>=IF(AND(D941="",E941=""),"",IF(F940&lt;&gt;"",F940,G940)+E941-D941)</f>
      </c>
      <c r="H941" s="20">
        <f>=IF(OR(G941="",F941=""),"",IF(ROUND(G941-F941,2)=0,"OK","CHECK"))</f>
      </c>
    </row>
    <row r="942">
      <c r="G942" s="8">
        <f>=IF(AND(D942="",E942=""),"",IF(F941&lt;&gt;"",F941,G941)+E942-D942)</f>
      </c>
      <c r="H942" s="20">
        <f>=IF(OR(G942="",F942=""),"",IF(ROUND(G942-F942,2)=0,"OK","CHECK"))</f>
      </c>
    </row>
    <row r="943">
      <c r="G943" s="8">
        <f>=IF(AND(D943="",E943=""),"",IF(F942&lt;&gt;"",F942,G942)+E943-D943)</f>
      </c>
      <c r="H943" s="20">
        <f>=IF(OR(G943="",F943=""),"",IF(ROUND(G943-F943,2)=0,"OK","CHECK"))</f>
      </c>
    </row>
    <row r="944">
      <c r="G944" s="8">
        <f>=IF(AND(D944="",E944=""),"",IF(F943&lt;&gt;"",F943,G943)+E944-D944)</f>
      </c>
      <c r="H944" s="20">
        <f>=IF(OR(G944="",F944=""),"",IF(ROUND(G944-F944,2)=0,"OK","CHECK"))</f>
      </c>
    </row>
    <row r="945">
      <c r="G945" s="8">
        <f>=IF(AND(D945="",E945=""),"",IF(F944&lt;&gt;"",F944,G944)+E945-D945)</f>
      </c>
      <c r="H945" s="20">
        <f>=IF(OR(G945="",F945=""),"",IF(ROUND(G945-F945,2)=0,"OK","CHECK"))</f>
      </c>
    </row>
    <row r="946">
      <c r="G946" s="8">
        <f>=IF(AND(D946="",E946=""),"",IF(F945&lt;&gt;"",F945,G945)+E946-D946)</f>
      </c>
      <c r="H946" s="20">
        <f>=IF(OR(G946="",F946=""),"",IF(ROUND(G946-F946,2)=0,"OK","CHECK"))</f>
      </c>
    </row>
    <row r="947">
      <c r="G947" s="8">
        <f>=IF(AND(D947="",E947=""),"",IF(F946&lt;&gt;"",F946,G946)+E947-D947)</f>
      </c>
      <c r="H947" s="20">
        <f>=IF(OR(G947="",F947=""),"",IF(ROUND(G947-F947,2)=0,"OK","CHECK"))</f>
      </c>
    </row>
    <row r="948">
      <c r="G948" s="8">
        <f>=IF(AND(D948="",E948=""),"",IF(F947&lt;&gt;"",F947,G947)+E948-D948)</f>
      </c>
      <c r="H948" s="20">
        <f>=IF(OR(G948="",F948=""),"",IF(ROUND(G948-F948,2)=0,"OK","CHECK"))</f>
      </c>
    </row>
    <row r="949">
      <c r="G949" s="8">
        <f>=IF(AND(D949="",E949=""),"",IF(F948&lt;&gt;"",F948,G948)+E949-D949)</f>
      </c>
      <c r="H949" s="20">
        <f>=IF(OR(G949="",F949=""),"",IF(ROUND(G949-F949,2)=0,"OK","CHECK"))</f>
      </c>
    </row>
    <row r="950">
      <c r="G950" s="8">
        <f>=IF(AND(D950="",E950=""),"",IF(F949&lt;&gt;"",F949,G949)+E950-D950)</f>
      </c>
      <c r="H950" s="20">
        <f>=IF(OR(G950="",F950=""),"",IF(ROUND(G950-F950,2)=0,"OK","CHECK"))</f>
      </c>
    </row>
    <row r="951">
      <c r="G951" s="8">
        <f>=IF(AND(D951="",E951=""),"",IF(F950&lt;&gt;"",F950,G950)+E951-D951)</f>
      </c>
      <c r="H951" s="20">
        <f>=IF(OR(G951="",F951=""),"",IF(ROUND(G951-F951,2)=0,"OK","CHECK"))</f>
      </c>
    </row>
    <row r="952">
      <c r="G952" s="8">
        <f>=IF(AND(D952="",E952=""),"",IF(F951&lt;&gt;"",F951,G951)+E952-D952)</f>
      </c>
      <c r="H952" s="20">
        <f>=IF(OR(G952="",F952=""),"",IF(ROUND(G952-F952,2)=0,"OK","CHECK"))</f>
      </c>
    </row>
    <row r="953">
      <c r="G953" s="8">
        <f>=IF(AND(D953="",E953=""),"",IF(F952&lt;&gt;"",F952,G952)+E953-D953)</f>
      </c>
      <c r="H953" s="20">
        <f>=IF(OR(G953="",F953=""),"",IF(ROUND(G953-F953,2)=0,"OK","CHECK"))</f>
      </c>
    </row>
    <row r="954">
      <c r="G954" s="8">
        <f>=IF(AND(D954="",E954=""),"",IF(F953&lt;&gt;"",F953,G953)+E954-D954)</f>
      </c>
      <c r="H954" s="20">
        <f>=IF(OR(G954="",F954=""),"",IF(ROUND(G954-F954,2)=0,"OK","CHECK"))</f>
      </c>
    </row>
    <row r="955">
      <c r="G955" s="8">
        <f>=IF(AND(D955="",E955=""),"",IF(F954&lt;&gt;"",F954,G954)+E955-D955)</f>
      </c>
      <c r="H955" s="20">
        <f>=IF(OR(G955="",F955=""),"",IF(ROUND(G955-F955,2)=0,"OK","CHECK"))</f>
      </c>
    </row>
    <row r="956">
      <c r="G956" s="8">
        <f>=IF(AND(D956="",E956=""),"",IF(F955&lt;&gt;"",F955,G955)+E956-D956)</f>
      </c>
      <c r="H956" s="20">
        <f>=IF(OR(G956="",F956=""),"",IF(ROUND(G956-F956,2)=0,"OK","CHECK"))</f>
      </c>
    </row>
    <row r="957">
      <c r="G957" s="8">
        <f>=IF(AND(D957="",E957=""),"",IF(F956&lt;&gt;"",F956,G956)+E957-D957)</f>
      </c>
      <c r="H957" s="20">
        <f>=IF(OR(G957="",F957=""),"",IF(ROUND(G957-F957,2)=0,"OK","CHECK"))</f>
      </c>
    </row>
    <row r="958">
      <c r="G958" s="8">
        <f>=IF(AND(D958="",E958=""),"",IF(F957&lt;&gt;"",F957,G957)+E958-D958)</f>
      </c>
      <c r="H958" s="20">
        <f>=IF(OR(G958="",F958=""),"",IF(ROUND(G958-F958,2)=0,"OK","CHECK"))</f>
      </c>
    </row>
    <row r="959">
      <c r="G959" s="8">
        <f>=IF(AND(D959="",E959=""),"",IF(F958&lt;&gt;"",F958,G958)+E959-D959)</f>
      </c>
      <c r="H959" s="20">
        <f>=IF(OR(G959="",F959=""),"",IF(ROUND(G959-F959,2)=0,"OK","CHECK"))</f>
      </c>
    </row>
    <row r="960">
      <c r="G960" s="8">
        <f>=IF(AND(D960="",E960=""),"",IF(F959&lt;&gt;"",F959,G959)+E960-D960)</f>
      </c>
      <c r="H960" s="20">
        <f>=IF(OR(G960="",F960=""),"",IF(ROUND(G960-F960,2)=0,"OK","CHECK"))</f>
      </c>
    </row>
    <row r="961">
      <c r="G961" s="8">
        <f>=IF(AND(D961="",E961=""),"",IF(F960&lt;&gt;"",F960,G960)+E961-D961)</f>
      </c>
      <c r="H961" s="20">
        <f>=IF(OR(G961="",F961=""),"",IF(ROUND(G961-F961,2)=0,"OK","CHECK"))</f>
      </c>
    </row>
    <row r="962">
      <c r="G962" s="8">
        <f>=IF(AND(D962="",E962=""),"",IF(F961&lt;&gt;"",F961,G961)+E962-D962)</f>
      </c>
      <c r="H962" s="20">
        <f>=IF(OR(G962="",F962=""),"",IF(ROUND(G962-F962,2)=0,"OK","CHECK"))</f>
      </c>
    </row>
    <row r="963">
      <c r="G963" s="8">
        <f>=IF(AND(D963="",E963=""),"",IF(F962&lt;&gt;"",F962,G962)+E963-D963)</f>
      </c>
      <c r="H963" s="20">
        <f>=IF(OR(G963="",F963=""),"",IF(ROUND(G963-F963,2)=0,"OK","CHECK"))</f>
      </c>
    </row>
    <row r="964">
      <c r="G964" s="8">
        <f>=IF(AND(D964="",E964=""),"",IF(F963&lt;&gt;"",F963,G963)+E964-D964)</f>
      </c>
      <c r="H964" s="20">
        <f>=IF(OR(G964="",F964=""),"",IF(ROUND(G964-F964,2)=0,"OK","CHECK"))</f>
      </c>
    </row>
    <row r="965">
      <c r="G965" s="8">
        <f>=IF(AND(D965="",E965=""),"",IF(F964&lt;&gt;"",F964,G964)+E965-D965)</f>
      </c>
      <c r="H965" s="20">
        <f>=IF(OR(G965="",F965=""),"",IF(ROUND(G965-F965,2)=0,"OK","CHECK"))</f>
      </c>
    </row>
    <row r="966">
      <c r="G966" s="8">
        <f>=IF(AND(D966="",E966=""),"",IF(F965&lt;&gt;"",F965,G965)+E966-D966)</f>
      </c>
      <c r="H966" s="20">
        <f>=IF(OR(G966="",F966=""),"",IF(ROUND(G966-F966,2)=0,"OK","CHECK"))</f>
      </c>
    </row>
    <row r="967">
      <c r="G967" s="8">
        <f>=IF(AND(D967="",E967=""),"",IF(F966&lt;&gt;"",F966,G966)+E967-D967)</f>
      </c>
      <c r="H967" s="20">
        <f>=IF(OR(G967="",F967=""),"",IF(ROUND(G967-F967,2)=0,"OK","CHECK"))</f>
      </c>
    </row>
    <row r="968">
      <c r="G968" s="8">
        <f>=IF(AND(D968="",E968=""),"",IF(F967&lt;&gt;"",F967,G967)+E968-D968)</f>
      </c>
      <c r="H968" s="20">
        <f>=IF(OR(G968="",F968=""),"",IF(ROUND(G968-F968,2)=0,"OK","CHECK"))</f>
      </c>
    </row>
    <row r="969">
      <c r="G969" s="8">
        <f>=IF(AND(D969="",E969=""),"",IF(F968&lt;&gt;"",F968,G968)+E969-D969)</f>
      </c>
      <c r="H969" s="20">
        <f>=IF(OR(G969="",F969=""),"",IF(ROUND(G969-F969,2)=0,"OK","CHECK"))</f>
      </c>
    </row>
    <row r="970">
      <c r="G970" s="8">
        <f>=IF(AND(D970="",E970=""),"",IF(F969&lt;&gt;"",F969,G969)+E970-D970)</f>
      </c>
      <c r="H970" s="20">
        <f>=IF(OR(G970="",F970=""),"",IF(ROUND(G970-F970,2)=0,"OK","CHECK"))</f>
      </c>
    </row>
    <row r="971">
      <c r="G971" s="8">
        <f>=IF(AND(D971="",E971=""),"",IF(F970&lt;&gt;"",F970,G970)+E971-D971)</f>
      </c>
      <c r="H971" s="20">
        <f>=IF(OR(G971="",F971=""),"",IF(ROUND(G971-F971,2)=0,"OK","CHECK"))</f>
      </c>
    </row>
    <row r="972">
      <c r="G972" s="8">
        <f>=IF(AND(D972="",E972=""),"",IF(F971&lt;&gt;"",F971,G971)+E972-D972)</f>
      </c>
      <c r="H972" s="20">
        <f>=IF(OR(G972="",F972=""),"",IF(ROUND(G972-F972,2)=0,"OK","CHECK"))</f>
      </c>
    </row>
    <row r="973">
      <c r="G973" s="8">
        <f>=IF(AND(D973="",E973=""),"",IF(F972&lt;&gt;"",F972,G972)+E973-D973)</f>
      </c>
      <c r="H973" s="20">
        <f>=IF(OR(G973="",F973=""),"",IF(ROUND(G973-F973,2)=0,"OK","CHECK"))</f>
      </c>
    </row>
    <row r="974">
      <c r="G974" s="8">
        <f>=IF(AND(D974="",E974=""),"",IF(F973&lt;&gt;"",F973,G973)+E974-D974)</f>
      </c>
      <c r="H974" s="20">
        <f>=IF(OR(G974="",F974=""),"",IF(ROUND(G974-F974,2)=0,"OK","CHECK"))</f>
      </c>
    </row>
    <row r="975">
      <c r="G975" s="8">
        <f>=IF(AND(D975="",E975=""),"",IF(F974&lt;&gt;"",F974,G974)+E975-D975)</f>
      </c>
      <c r="H975" s="20">
        <f>=IF(OR(G975="",F975=""),"",IF(ROUND(G975-F975,2)=0,"OK","CHECK"))</f>
      </c>
    </row>
    <row r="976">
      <c r="G976" s="8">
        <f>=IF(AND(D976="",E976=""),"",IF(F975&lt;&gt;"",F975,G975)+E976-D976)</f>
      </c>
      <c r="H976" s="20">
        <f>=IF(OR(G976="",F976=""),"",IF(ROUND(G976-F976,2)=0,"OK","CHECK"))</f>
      </c>
    </row>
    <row r="977">
      <c r="G977" s="8">
        <f>=IF(AND(D977="",E977=""),"",IF(F976&lt;&gt;"",F976,G976)+E977-D977)</f>
      </c>
      <c r="H977" s="20">
        <f>=IF(OR(G977="",F977=""),"",IF(ROUND(G977-F977,2)=0,"OK","CHECK"))</f>
      </c>
    </row>
    <row r="978">
      <c r="G978" s="8">
        <f>=IF(AND(D978="",E978=""),"",IF(F977&lt;&gt;"",F977,G977)+E978-D978)</f>
      </c>
      <c r="H978" s="20">
        <f>=IF(OR(G978="",F978=""),"",IF(ROUND(G978-F978,2)=0,"OK","CHECK"))</f>
      </c>
    </row>
    <row r="979">
      <c r="G979" s="8">
        <f>=IF(AND(D979="",E979=""),"",IF(F978&lt;&gt;"",F978,G978)+E979-D979)</f>
      </c>
      <c r="H979" s="20">
        <f>=IF(OR(G979="",F979=""),"",IF(ROUND(G979-F979,2)=0,"OK","CHECK"))</f>
      </c>
    </row>
    <row r="980">
      <c r="G980" s="8">
        <f>=IF(AND(D980="",E980=""),"",IF(F979&lt;&gt;"",F979,G979)+E980-D980)</f>
      </c>
      <c r="H980" s="20">
        <f>=IF(OR(G980="",F980=""),"",IF(ROUND(G980-F980,2)=0,"OK","CHECK"))</f>
      </c>
    </row>
    <row r="981">
      <c r="G981" s="8">
        <f>=IF(AND(D981="",E981=""),"",IF(F980&lt;&gt;"",F980,G980)+E981-D981)</f>
      </c>
      <c r="H981" s="20">
        <f>=IF(OR(G981="",F981=""),"",IF(ROUND(G981-F981,2)=0,"OK","CHECK"))</f>
      </c>
    </row>
    <row r="982">
      <c r="G982" s="8">
        <f>=IF(AND(D982="",E982=""),"",IF(F981&lt;&gt;"",F981,G981)+E982-D982)</f>
      </c>
      <c r="H982" s="20">
        <f>=IF(OR(G982="",F982=""),"",IF(ROUND(G982-F982,2)=0,"OK","CHECK"))</f>
      </c>
    </row>
    <row r="983">
      <c r="G983" s="8">
        <f>=IF(AND(D983="",E983=""),"",IF(F982&lt;&gt;"",F982,G982)+E983-D983)</f>
      </c>
      <c r="H983" s="20">
        <f>=IF(OR(G983="",F983=""),"",IF(ROUND(G983-F983,2)=0,"OK","CHECK"))</f>
      </c>
    </row>
    <row r="984">
      <c r="G984" s="8">
        <f>=IF(AND(D984="",E984=""),"",IF(F983&lt;&gt;"",F983,G983)+E984-D984)</f>
      </c>
      <c r="H984" s="20">
        <f>=IF(OR(G984="",F984=""),"",IF(ROUND(G984-F984,2)=0,"OK","CHECK"))</f>
      </c>
    </row>
    <row r="985">
      <c r="G985" s="8">
        <f>=IF(AND(D985="",E985=""),"",IF(F984&lt;&gt;"",F984,G984)+E985-D985)</f>
      </c>
      <c r="H985" s="20">
        <f>=IF(OR(G985="",F985=""),"",IF(ROUND(G985-F985,2)=0,"OK","CHECK"))</f>
      </c>
    </row>
    <row r="986">
      <c r="G986" s="8">
        <f>=IF(AND(D986="",E986=""),"",IF(F985&lt;&gt;"",F985,G985)+E986-D986)</f>
      </c>
      <c r="H986" s="20">
        <f>=IF(OR(G986="",F986=""),"",IF(ROUND(G986-F986,2)=0,"OK","CHECK"))</f>
      </c>
    </row>
    <row r="987">
      <c r="G987" s="8">
        <f>=IF(AND(D987="",E987=""),"",IF(F986&lt;&gt;"",F986,G986)+E987-D987)</f>
      </c>
      <c r="H987" s="20">
        <f>=IF(OR(G987="",F987=""),"",IF(ROUND(G987-F987,2)=0,"OK","CHECK"))</f>
      </c>
    </row>
    <row r="988">
      <c r="G988" s="8">
        <f>=IF(AND(D988="",E988=""),"",IF(F987&lt;&gt;"",F987,G987)+E988-D988)</f>
      </c>
      <c r="H988" s="20">
        <f>=IF(OR(G988="",F988=""),"",IF(ROUND(G988-F988,2)=0,"OK","CHECK"))</f>
      </c>
    </row>
    <row r="989">
      <c r="G989" s="8">
        <f>=IF(AND(D989="",E989=""),"",IF(F988&lt;&gt;"",F988,G988)+E989-D989)</f>
      </c>
      <c r="H989" s="20">
        <f>=IF(OR(G989="",F989=""),"",IF(ROUND(G989-F989,2)=0,"OK","CHECK"))</f>
      </c>
    </row>
    <row r="990">
      <c r="G990" s="8">
        <f>=IF(AND(D990="",E990=""),"",IF(F989&lt;&gt;"",F989,G989)+E990-D990)</f>
      </c>
      <c r="H990" s="20">
        <f>=IF(OR(G990="",F990=""),"",IF(ROUND(G990-F990,2)=0,"OK","CHECK"))</f>
      </c>
    </row>
    <row r="991">
      <c r="G991" s="8">
        <f>=IF(AND(D991="",E991=""),"",IF(F990&lt;&gt;"",F990,G990)+E991-D991)</f>
      </c>
      <c r="H991" s="20">
        <f>=IF(OR(G991="",F991=""),"",IF(ROUND(G991-F991,2)=0,"OK","CHECK"))</f>
      </c>
    </row>
    <row r="992">
      <c r="G992" s="8">
        <f>=IF(AND(D992="",E992=""),"",IF(F991&lt;&gt;"",F991,G991)+E992-D992)</f>
      </c>
      <c r="H992" s="20">
        <f>=IF(OR(G992="",F992=""),"",IF(ROUND(G992-F992,2)=0,"OK","CHECK"))</f>
      </c>
    </row>
    <row r="993">
      <c r="G993" s="8">
        <f>=IF(AND(D993="",E993=""),"",IF(F992&lt;&gt;"",F992,G992)+E993-D993)</f>
      </c>
      <c r="H993" s="20">
        <f>=IF(OR(G993="",F993=""),"",IF(ROUND(G993-F993,2)=0,"OK","CHECK"))</f>
      </c>
    </row>
    <row r="994">
      <c r="G994" s="8">
        <f>=IF(AND(D994="",E994=""),"",IF(F993&lt;&gt;"",F993,G993)+E994-D994)</f>
      </c>
      <c r="H994" s="20">
        <f>=IF(OR(G994="",F994=""),"",IF(ROUND(G994-F994,2)=0,"OK","CHECK"))</f>
      </c>
    </row>
    <row r="995">
      <c r="G995" s="8">
        <f>=IF(AND(D995="",E995=""),"",IF(F994&lt;&gt;"",F994,G994)+E995-D995)</f>
      </c>
      <c r="H995" s="20">
        <f>=IF(OR(G995="",F995=""),"",IF(ROUND(G995-F995,2)=0,"OK","CHECK"))</f>
      </c>
    </row>
    <row r="996">
      <c r="G996" s="8">
        <f>=IF(AND(D996="",E996=""),"",IF(F995&lt;&gt;"",F995,G995)+E996-D996)</f>
      </c>
      <c r="H996" s="20">
        <f>=IF(OR(G996="",F996=""),"",IF(ROUND(G996-F996,2)=0,"OK","CHECK"))</f>
      </c>
    </row>
    <row r="997">
      <c r="G997" s="8">
        <f>=IF(AND(D997="",E997=""),"",IF(F996&lt;&gt;"",F996,G996)+E997-D997)</f>
      </c>
      <c r="H997" s="20">
        <f>=IF(OR(G997="",F997=""),"",IF(ROUND(G997-F997,2)=0,"OK","CHECK"))</f>
      </c>
    </row>
    <row r="998">
      <c r="G998" s="8">
        <f>=IF(AND(D998="",E998=""),"",IF(F997&lt;&gt;"",F997,G997)+E998-D998)</f>
      </c>
      <c r="H998" s="20">
        <f>=IF(OR(G998="",F998=""),"",IF(ROUND(G998-F998,2)=0,"OK","CHECK"))</f>
      </c>
    </row>
    <row r="999">
      <c r="G999" s="8">
        <f>=IF(AND(D999="",E999=""),"",IF(F998&lt;&gt;"",F998,G998)+E999-D999)</f>
      </c>
      <c r="H999" s="20">
        <f>=IF(OR(G999="",F999=""),"",IF(ROUND(G999-F999,2)=0,"OK","CHECK"))</f>
      </c>
    </row>
    <row r="1000">
      <c r="G1000" s="8">
        <f>=IF(AND(D1000="",E1000=""),"",IF(F999&lt;&gt;"",F999,G999)+E1000-D1000)</f>
      </c>
      <c r="H1000" s="20">
        <f>=IF(OR(G1000="",F1000=""),"",IF(ROUND(G1000-F1000,2)=0,"OK","CHECK"))</f>
      </c>
    </row>
    <row r="1001">
      <c r="G1001" s="8">
        <f>=IF(AND(D1001="",E1001=""),"",IF(F1000&lt;&gt;"",F1000,G1000)+E1001-D1001)</f>
      </c>
      <c r="H1001" s="20">
        <f>=IF(OR(G1001="",F1001=""),"",IF(ROUND(G1001-F1001,2)=0,"OK","CHECK"))</f>
      </c>
    </row>
    <row r="1002">
      <c r="G1002" s="8">
        <f>=IF(AND(D1002="",E1002=""),"",IF(F1001&lt;&gt;"",F1001,G1001)+E1002-D1002)</f>
      </c>
      <c r="H1002" s="20">
        <f>=IF(OR(G1002="",F1002=""),"",IF(ROUND(G1002-F1002,2)=0,"OK","CHECK"))</f>
      </c>
    </row>
    <row r="1003">
      <c r="G1003" s="8">
        <f>=IF(AND(D1003="",E1003=""),"",IF(F1002&lt;&gt;"",F1002,G1002)+E1003-D1003)</f>
      </c>
      <c r="H1003" s="20">
        <f>=IF(OR(G1003="",F1003=""),"",IF(ROUND(G1003-F1003,2)=0,"OK","CHECK"))</f>
      </c>
    </row>
    <row r="1004">
      <c r="G1004" s="8">
        <f>=IF(AND(D1004="",E1004=""),"",IF(F1003&lt;&gt;"",F1003,G1003)+E1004-D1004)</f>
      </c>
      <c r="H1004" s="20">
        <f>=IF(OR(G1004="",F1004=""),"",IF(ROUND(G1004-F1004,2)=0,"OK","CHECK"))</f>
      </c>
    </row>
    <row r="1005">
      <c r="G1005" s="8">
        <f>=IF(AND(D1005="",E1005=""),"",IF(F1004&lt;&gt;"",F1004,G1004)+E1005-D1005)</f>
      </c>
      <c r="H1005" s="20">
        <f>=IF(OR(G1005="",F1005=""),"",IF(ROUND(G1005-F1005,2)=0,"OK","CHECK"))</f>
      </c>
    </row>
    <row r="1006">
      <c r="G1006" s="8">
        <f>=IF(AND(D1006="",E1006=""),"",IF(F1005&lt;&gt;"",F1005,G1005)+E1006-D1006)</f>
      </c>
      <c r="H1006" s="20">
        <f>=IF(OR(G1006="",F1006=""),"",IF(ROUND(G1006-F1006,2)=0,"OK","CHECK"))</f>
      </c>
    </row>
    <row r="1007">
      <c r="G1007" s="8">
        <f>=IF(AND(D1007="",E1007=""),"",IF(F1006&lt;&gt;"",F1006,G1006)+E1007-D1007)</f>
      </c>
      <c r="H1007" s="20">
        <f>=IF(OR(G1007="",F1007=""),"",IF(ROUND(G1007-F1007,2)=0,"OK","CHECK"))</f>
      </c>
    </row>
  </sheetData>
  <mergeCells count="6">
    <mergeCell ref="A1:H1"/>
    <mergeCell ref="A2:H2"/>
    <mergeCell ref="A3:E3"/>
    <mergeCell ref="A4:E4"/>
    <mergeCell ref="A5:E5"/>
    <mergeCell ref="A6:E6"/>
  </mergeCells>
  <conditionalFormatting sqref="A8:H1007">
    <cfRule type="expression" dxfId="4" priority="1">
      <formula>=$H8="CHECK"</formula>
    </cfRule>
  </conditionalFormatting>
  <conditionalFormatting sqref="H8:H1007">
    <cfRule type="expression" dxfId="5" priority="2">
      <formula>=$H8="OK"</formula>
    </cfRule>
  </conditionalFormatting>
  <conditionalFormatting sqref="H5:H5">
    <cfRule type="expression" dxfId="6" priority="3">
      <formula>=AND($H$5&lt;&gt;"",$H$5&lt;&gt;0)</formula>
    </cfRule>
  </conditionalFormatting>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110" customWidth="1"/>
  </cols>
  <sheetData>
    <row r="1" ht="26" customHeight="1">
      <c r="A1" s="1" t="s">
        <v>49</v>
      </c>
    </row>
    <row r="2"/>
    <row r="3" ht="34" customHeight="1">
      <c r="A3" s="21" t="s">
        <v>50</v>
      </c>
    </row>
    <row r="4" ht="34" customHeight="1">
      <c r="A4" s="21" t="s">
        <v>51</v>
      </c>
    </row>
    <row r="5" ht="34" customHeight="1">
      <c r="A5" s="21" t="s">
        <v>52</v>
      </c>
    </row>
    <row r="6" ht="34" customHeight="1">
      <c r="A6" s="21" t="s">
        <v>53</v>
      </c>
    </row>
    <row r="7" ht="34" customHeight="1">
      <c r="A7" s="21" t="s">
        <v>54</v>
      </c>
    </row>
    <row r="8" ht="34" customHeight="1">
      <c r="A8" s="21" t="s">
        <v>55</v>
      </c>
    </row>
    <row r="9" ht="34" customHeight="1">
      <c r="A9" s="21" t="s">
        <v>56</v>
      </c>
    </row>
    <row r="10" ht="34" customHeight="1">
      <c r="A10" s="21" t="s">
        <v>57</v>
      </c>
    </row>
    <row r="11" ht="34" customHeight="1">
      <c r="A11" s="21" t="s">
        <v>58</v>
      </c>
    </row>
  </sheetData>
</worksheet>
</file>